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510" windowHeight="7590"/>
  </bookViews>
  <sheets>
    <sheet name="2020年慈善一日捐公示表" sheetId="1" r:id="rId1"/>
  </sheets>
  <definedNames>
    <definedName name="_xlnm._FilterDatabase" localSheetId="0" hidden="1">'2020年慈善一日捐公示表'!$A$3:$L$274</definedName>
    <definedName name="_xlnm.Print_Titles" localSheetId="0">'2020年慈善一日捐公示表'!$1:$3</definedName>
  </definedNames>
  <calcPr calcId="144525"/>
</workbook>
</file>

<file path=xl/calcChain.xml><?xml version="1.0" encoding="utf-8"?>
<calcChain xmlns="http://schemas.openxmlformats.org/spreadsheetml/2006/main">
  <c r="F274" i="1" l="1"/>
  <c r="C118" i="1" l="1"/>
  <c r="E274" i="1" l="1"/>
  <c r="D274" i="1"/>
  <c r="C250" i="1" l="1"/>
  <c r="C273" i="1"/>
  <c r="C272" i="1"/>
  <c r="C271" i="1"/>
  <c r="C27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5" i="1"/>
  <c r="C114" i="1"/>
  <c r="C113" i="1"/>
  <c r="C112" i="1"/>
  <c r="C111" i="1"/>
  <c r="C110" i="1"/>
  <c r="C109" i="1"/>
  <c r="C93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116" i="1"/>
  <c r="C117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74" i="1" l="1"/>
</calcChain>
</file>

<file path=xl/sharedStrings.xml><?xml version="1.0" encoding="utf-8"?>
<sst xmlns="http://schemas.openxmlformats.org/spreadsheetml/2006/main" count="1382" uniqueCount="853">
  <si>
    <t>填报单位（盖章）：宜都市慈善协会</t>
  </si>
  <si>
    <t>单位：元</t>
  </si>
  <si>
    <t>序号</t>
  </si>
  <si>
    <t>捐赠人</t>
  </si>
  <si>
    <t>小计</t>
  </si>
  <si>
    <t>单位</t>
  </si>
  <si>
    <t>个人</t>
  </si>
  <si>
    <t>人数</t>
  </si>
  <si>
    <t>捐赠
时间</t>
  </si>
  <si>
    <t>发票编号</t>
  </si>
  <si>
    <t>换票时间</t>
  </si>
  <si>
    <t>联系人</t>
  </si>
  <si>
    <t>联系电话</t>
  </si>
  <si>
    <t>备注</t>
  </si>
  <si>
    <t>宜都市人民政府办公室</t>
  </si>
  <si>
    <t>20200918</t>
  </si>
  <si>
    <t>NO:0005960546
NO:0005962584</t>
  </si>
  <si>
    <t>20201012
20201027</t>
  </si>
  <si>
    <t>郑磊</t>
  </si>
  <si>
    <t>13707208996</t>
  </si>
  <si>
    <t>中共宜都市委直属机关工作委员会</t>
  </si>
  <si>
    <t>20200922</t>
  </si>
  <si>
    <t>NO:0005960183
NO:0005960191</t>
  </si>
  <si>
    <t>20200918
20200922</t>
  </si>
  <si>
    <t>邓春华</t>
  </si>
  <si>
    <t>13872489539</t>
  </si>
  <si>
    <t>20200925</t>
  </si>
  <si>
    <t>NO:0005960220</t>
  </si>
  <si>
    <t>杨劲松</t>
  </si>
  <si>
    <t>13477140785</t>
  </si>
  <si>
    <t>宜都市姚家店镇卫生院</t>
  </si>
  <si>
    <t>20200927</t>
  </si>
  <si>
    <t>NO:0005960247</t>
  </si>
  <si>
    <t>廖全惠</t>
  </si>
  <si>
    <t>13872483690</t>
  </si>
  <si>
    <t>宜都市丰源融资担保有限公司</t>
  </si>
  <si>
    <t>NO:0005960255</t>
  </si>
  <si>
    <t>汪凡凡</t>
  </si>
  <si>
    <t>13227273288</t>
  </si>
  <si>
    <t>宜都市装卸运输总公司</t>
  </si>
  <si>
    <t>NO:0005960263</t>
  </si>
  <si>
    <t>谢忠国</t>
  </si>
  <si>
    <t>4660795</t>
  </si>
  <si>
    <t>宜都市信访局</t>
  </si>
  <si>
    <t>20200928</t>
  </si>
  <si>
    <t>NO:0005960271
NO:000596028X</t>
  </si>
  <si>
    <t>胡心刚</t>
  </si>
  <si>
    <t>18171909690</t>
  </si>
  <si>
    <t>宜都市城市改造更新服务中心</t>
  </si>
  <si>
    <t>20200929</t>
  </si>
  <si>
    <t>NO:0005960298
NO:0005960300</t>
  </si>
  <si>
    <t>张丽君</t>
  </si>
  <si>
    <t>13886710162</t>
  </si>
  <si>
    <t>宜都高新技术产业园区管理委员会</t>
  </si>
  <si>
    <t>NO:0005961426
NO:0005960319</t>
  </si>
  <si>
    <t>20200929
20201022</t>
  </si>
  <si>
    <t>杨晓涵</t>
  </si>
  <si>
    <t>15090882852</t>
  </si>
  <si>
    <t>宜都市第二人民医院</t>
  </si>
  <si>
    <t>NO:0005960327</t>
  </si>
  <si>
    <t>聂祖苹</t>
  </si>
  <si>
    <t>4660156</t>
  </si>
  <si>
    <t>中共宜都市委党校</t>
  </si>
  <si>
    <t>NO:0005960335</t>
  </si>
  <si>
    <t>20200229</t>
  </si>
  <si>
    <t>邹雨</t>
  </si>
  <si>
    <t>15672486835</t>
  </si>
  <si>
    <t>宜都市人才服务中心</t>
  </si>
  <si>
    <t>尹久力</t>
  </si>
  <si>
    <t>13997686345</t>
  </si>
  <si>
    <t>宜都市幼儿园</t>
  </si>
  <si>
    <t>20200930</t>
  </si>
  <si>
    <t>NO:000596036x</t>
  </si>
  <si>
    <t>袁莉</t>
  </si>
  <si>
    <t>13477149878</t>
  </si>
  <si>
    <t>宜都市人力资源和社会保障局</t>
  </si>
  <si>
    <t>20200923</t>
  </si>
  <si>
    <t>NO:0005960378
NO:0005960386</t>
  </si>
  <si>
    <t>王丽雯</t>
  </si>
  <si>
    <t>宜都市住房和城乡建设局</t>
  </si>
  <si>
    <t>NO:0005960570
NO:0005960589</t>
  </si>
  <si>
    <t>刘静谊</t>
  </si>
  <si>
    <t>13007129686</t>
  </si>
  <si>
    <t>宜都市公共资源交易中心</t>
  </si>
  <si>
    <t>20201010</t>
  </si>
  <si>
    <t>NO:0005960458
NO:0005960466</t>
  </si>
  <si>
    <t>张雅</t>
  </si>
  <si>
    <t>宜都市中一实业有限公司</t>
  </si>
  <si>
    <t>贺雪莲</t>
  </si>
  <si>
    <t>13477138989</t>
  </si>
  <si>
    <t>宜都市供水总公司</t>
  </si>
  <si>
    <t>20201015</t>
  </si>
  <si>
    <t>NO:0005960503
NO:0005960511</t>
  </si>
  <si>
    <t>20201014</t>
  </si>
  <si>
    <t>宜都市人大常委会办公室</t>
  </si>
  <si>
    <t>NO:0005960554
NO:0005960562</t>
  </si>
  <si>
    <t>宜都市招商服务中心</t>
  </si>
  <si>
    <t>NO:0005960730
NO:0005960626</t>
  </si>
  <si>
    <t>许华超</t>
  </si>
  <si>
    <t>15997644819</t>
  </si>
  <si>
    <t>宜都市养老保险服务中心</t>
  </si>
  <si>
    <t>20201013</t>
  </si>
  <si>
    <t>NO:0005960642
NO:0005960634</t>
  </si>
  <si>
    <t>汪琳</t>
  </si>
  <si>
    <t>13628696560</t>
  </si>
  <si>
    <t>宜都市夷诚置业有限公司</t>
  </si>
  <si>
    <t>NO:0005960810
NO:0005960650</t>
  </si>
  <si>
    <t>20201013
20201014</t>
  </si>
  <si>
    <t>左静华</t>
  </si>
  <si>
    <t>13487230328</t>
  </si>
  <si>
    <t>宜都市华美城市运营管理有限公司</t>
  </si>
  <si>
    <t>NO:0005960829
NO:0005960669</t>
  </si>
  <si>
    <t>陈林红</t>
  </si>
  <si>
    <t>15872653718</t>
  </si>
  <si>
    <t>宜都市枝城镇洋溪小学</t>
  </si>
  <si>
    <t>NO:0005960677</t>
  </si>
  <si>
    <t>孔海莲</t>
  </si>
  <si>
    <t>13377984030</t>
  </si>
  <si>
    <t>宜都市枝城镇洋溪幼儿园</t>
  </si>
  <si>
    <t>NO:0005960685</t>
  </si>
  <si>
    <t>宜都市兴城园林环境艺术有限公司</t>
  </si>
  <si>
    <t>NO:0005960837
NO:0005960757</t>
  </si>
  <si>
    <t>姚郁文</t>
  </si>
  <si>
    <t>15072534080</t>
  </si>
  <si>
    <t>宜都市城镇建设投资开发有限公司</t>
  </si>
  <si>
    <t>20201014
20201015</t>
  </si>
  <si>
    <t>NO:0005960781
NO:0005960765</t>
  </si>
  <si>
    <t>覃秋玲</t>
  </si>
  <si>
    <t>13545664843</t>
  </si>
  <si>
    <t>宜都市杨守敬幼儿园</t>
  </si>
  <si>
    <t>NO:0005960749</t>
  </si>
  <si>
    <t>宜都市市政工程公司</t>
  </si>
  <si>
    <t>NO:0005960714
NO:0005960722</t>
  </si>
  <si>
    <t>杨青</t>
  </si>
  <si>
    <t>18120353376</t>
  </si>
  <si>
    <t>宜都市城市管理执法局</t>
  </si>
  <si>
    <t>NO:0005963181
NO:0005960802</t>
  </si>
  <si>
    <t>章蓉</t>
  </si>
  <si>
    <t>13972530308</t>
  </si>
  <si>
    <t>宜都市陆城第一小学</t>
  </si>
  <si>
    <t>NO:0005960693
NO:0005960706</t>
  </si>
  <si>
    <t>刘云红</t>
  </si>
  <si>
    <t>15872562731</t>
  </si>
  <si>
    <t>宜都市王家畈镇毛湖淌幼儿园</t>
  </si>
  <si>
    <t>NO:0005960984</t>
  </si>
  <si>
    <t>20201019</t>
  </si>
  <si>
    <t>万信</t>
  </si>
  <si>
    <t>13971096086</t>
  </si>
  <si>
    <t>宜都市王家畈镇王畈学区办</t>
  </si>
  <si>
    <t>NO:0005960933</t>
  </si>
  <si>
    <t>20201009</t>
  </si>
  <si>
    <t>宜都市王家畈镇毛湖淌初级中学</t>
  </si>
  <si>
    <t>宜都市王家畈镇王家畈中心小学</t>
  </si>
  <si>
    <t>宜都市王家畈镇横冲小学</t>
  </si>
  <si>
    <t>宜都市王家畈镇王家畈初级中学</t>
  </si>
  <si>
    <t>宜都市交通运输局</t>
  </si>
  <si>
    <t>NO:0005961119
NO:0005961493</t>
  </si>
  <si>
    <t>20201019
20201021</t>
  </si>
  <si>
    <t>宋晓</t>
  </si>
  <si>
    <t>18071572573</t>
  </si>
  <si>
    <t>宜都市交运局综合执法大队</t>
  </si>
  <si>
    <t>NO:0005961469</t>
  </si>
  <si>
    <t>宜都市卓越工程咨询有限公司</t>
  </si>
  <si>
    <t>20201016</t>
  </si>
  <si>
    <t>NO:0005960888
NO:0005960896</t>
  </si>
  <si>
    <t>李成成</t>
  </si>
  <si>
    <t>15897558668</t>
  </si>
  <si>
    <t>宜都市松宜矿区卫生院</t>
  </si>
  <si>
    <t>NO:0005960853
NO:0005960861</t>
  </si>
  <si>
    <t xml:space="preserve">刘传美 </t>
  </si>
  <si>
    <t>18008607447</t>
  </si>
  <si>
    <t>宜都市松宜矿区管理委员会</t>
  </si>
  <si>
    <t>NO:0005960845
NO:000596087X</t>
  </si>
  <si>
    <t>宜昌住房公积金中心宜都营业部</t>
  </si>
  <si>
    <t>NO:0005960925</t>
  </si>
  <si>
    <t>兰芳雷</t>
  </si>
  <si>
    <t>13707206593</t>
  </si>
  <si>
    <t>宜都市发展和改革局</t>
  </si>
  <si>
    <t>NO:000596116X
NO:0005961178</t>
  </si>
  <si>
    <t>20201021</t>
  </si>
  <si>
    <t>潘海燕</t>
  </si>
  <si>
    <t>13872568275</t>
  </si>
  <si>
    <t>宜都市职业教育中心</t>
  </si>
  <si>
    <t>NO:0005960909
NO:0005960917</t>
  </si>
  <si>
    <t>汪万凤</t>
  </si>
  <si>
    <t>18171901051</t>
  </si>
  <si>
    <t>宜都市市场监督管理局</t>
  </si>
  <si>
    <t>NO:0005961039
NO:0005961047</t>
  </si>
  <si>
    <t>刘欢</t>
  </si>
  <si>
    <t>宜都市物流发展服务中心</t>
  </si>
  <si>
    <t>尚蓉</t>
  </si>
  <si>
    <t>13872478230</t>
  </si>
  <si>
    <t>宜都市三立路桥工程建设有限责任公司</t>
  </si>
  <si>
    <t>NO:0005961506</t>
  </si>
  <si>
    <t>宜都市公路建设养护中心</t>
  </si>
  <si>
    <t>NO:0005961514</t>
  </si>
  <si>
    <t>宜都市农村公路服务中心</t>
  </si>
  <si>
    <t>NO:000596124X
NO:0005961565</t>
  </si>
  <si>
    <t>熊兰</t>
  </si>
  <si>
    <t>13872573701</t>
  </si>
  <si>
    <t>宜都市姚家店镇中心幼儿园</t>
  </si>
  <si>
    <t>NO:0005961063
NO:0005961055</t>
  </si>
  <si>
    <t>施祖平</t>
  </si>
  <si>
    <t>13329818209</t>
  </si>
  <si>
    <t>宜都市清江小学</t>
  </si>
  <si>
    <t>NO:0005961020</t>
  </si>
  <si>
    <t>谢远福</t>
  </si>
  <si>
    <t>13872619418</t>
  </si>
  <si>
    <t>宜都市杨守敬小学教育集团</t>
  </si>
  <si>
    <t>NO:0005961004
NO:0005961012</t>
  </si>
  <si>
    <t>李京华</t>
  </si>
  <si>
    <t>13986744635</t>
  </si>
  <si>
    <t>国家税务总局宜都市税务局</t>
  </si>
  <si>
    <t>NO:0005961098
NO:000596108X</t>
  </si>
  <si>
    <t>江李扬</t>
  </si>
  <si>
    <t>15972915242</t>
  </si>
  <si>
    <t>宜都市经济信息化和商务局</t>
  </si>
  <si>
    <t>NO:0005961231
NO:0005961573</t>
  </si>
  <si>
    <t>刘春容</t>
  </si>
  <si>
    <t>18272228857</t>
  </si>
  <si>
    <t>中共宜都市委政法委员会</t>
  </si>
  <si>
    <t>NO:0005961258
NO:0005961266</t>
  </si>
  <si>
    <t>邹梦瑶</t>
  </si>
  <si>
    <t>18871593269</t>
  </si>
  <si>
    <t>湖北宜都市熊渡电业有限公司</t>
  </si>
  <si>
    <t>20201020</t>
  </si>
  <si>
    <t>NO:0005961071</t>
  </si>
  <si>
    <t>高东</t>
  </si>
  <si>
    <t>13477168530</t>
  </si>
  <si>
    <t>宜都市中路建设开发有限公司</t>
  </si>
  <si>
    <t>NO:0005961477
NO:0005961338</t>
  </si>
  <si>
    <t>20201022</t>
  </si>
  <si>
    <t>廖莉莉</t>
  </si>
  <si>
    <t>15171769618</t>
  </si>
  <si>
    <t>宜都市水利和湖泊局</t>
  </si>
  <si>
    <t>NO:0005961127
NO:0005961215</t>
  </si>
  <si>
    <t>徐双</t>
  </si>
  <si>
    <t>15587916689</t>
  </si>
  <si>
    <t>宜都市枝城小学教育集团</t>
  </si>
  <si>
    <t>NO:0005961143</t>
  </si>
  <si>
    <t>张华兵</t>
  </si>
  <si>
    <t>13997681984</t>
  </si>
  <si>
    <t>宜都市医保局</t>
  </si>
  <si>
    <t>NO:0005961135
NO:0005961223</t>
  </si>
  <si>
    <t>黄历</t>
  </si>
  <si>
    <t>13872483949</t>
  </si>
  <si>
    <t>宜都市红花套镇卫院</t>
  </si>
  <si>
    <t>NO:0005960212</t>
  </si>
  <si>
    <t>张艳秋</t>
  </si>
  <si>
    <t>18272446041</t>
  </si>
  <si>
    <t>宜都市红花套镇中心幼儿园</t>
  </si>
  <si>
    <t>NO:0005960407</t>
  </si>
  <si>
    <t>杨芹</t>
  </si>
  <si>
    <t>13207206166</t>
  </si>
  <si>
    <t>宜都市疾病预防控制中心</t>
  </si>
  <si>
    <t>NO:0005962939
NO:0005962947</t>
  </si>
  <si>
    <t>郑方金</t>
  </si>
  <si>
    <t>18972536007</t>
  </si>
  <si>
    <t>宜都市人民法院</t>
  </si>
  <si>
    <t>杨歆甜</t>
  </si>
  <si>
    <t>15272102086</t>
  </si>
  <si>
    <t>宜都市妇幼保健院</t>
  </si>
  <si>
    <t>NO:0005961207
NO:0005961282</t>
  </si>
  <si>
    <t>宋敬群</t>
  </si>
  <si>
    <t>15327629940</t>
  </si>
  <si>
    <t>宜都市住房保障中心</t>
  </si>
  <si>
    <t>张胜武</t>
  </si>
  <si>
    <t>18986816898</t>
  </si>
  <si>
    <t>宜都市机关事务服务中心</t>
  </si>
  <si>
    <t>NO:000596140X
NO:0005961418</t>
  </si>
  <si>
    <t>周浪</t>
  </si>
  <si>
    <t>18827292761</t>
  </si>
  <si>
    <t>宜都市烈士陵园管理处</t>
  </si>
  <si>
    <t>NO:0005962314</t>
  </si>
  <si>
    <t>20201023</t>
  </si>
  <si>
    <t>李长奎</t>
  </si>
  <si>
    <t>18186790218</t>
  </si>
  <si>
    <t>宜都市融媒体中心</t>
  </si>
  <si>
    <t>NO:0005961303
NO:0005961311</t>
  </si>
  <si>
    <t>202201021</t>
  </si>
  <si>
    <t>李江漫</t>
  </si>
  <si>
    <t>15807209026</t>
  </si>
  <si>
    <t>宜都市财政局</t>
  </si>
  <si>
    <t>NO:0005961389
NO:0005961151</t>
  </si>
  <si>
    <t>20201020
20201022</t>
  </si>
  <si>
    <t>余佳民</t>
  </si>
  <si>
    <t>15272118325</t>
  </si>
  <si>
    <t>宜都市中医院</t>
  </si>
  <si>
    <t>NO:000596132X</t>
  </si>
  <si>
    <t>马娟</t>
  </si>
  <si>
    <t>湖北省宜都市第二中学</t>
  </si>
  <si>
    <t>NO:0005961370
NO:000591362</t>
  </si>
  <si>
    <t>4660305</t>
  </si>
  <si>
    <t>中国共产主义青年团宜都市委员会</t>
  </si>
  <si>
    <t>NO:0005963122
NO:0005963114</t>
  </si>
  <si>
    <t>张梦莹</t>
  </si>
  <si>
    <t>15072375194</t>
  </si>
  <si>
    <t>宜都市高坝洲镇初级中学</t>
  </si>
  <si>
    <t>赵海燕</t>
  </si>
  <si>
    <t>NO:0005961274</t>
  </si>
  <si>
    <t>廖红宇</t>
  </si>
  <si>
    <t>18986769256</t>
  </si>
  <si>
    <t>NO:0005961733</t>
  </si>
  <si>
    <t>江莉</t>
  </si>
  <si>
    <t>15171775756</t>
  </si>
  <si>
    <t>NO:0005961741</t>
  </si>
  <si>
    <t>NO:000596175X</t>
  </si>
  <si>
    <t>NO:0005961776</t>
  </si>
  <si>
    <t>NO:0005961768</t>
  </si>
  <si>
    <t>NO:0005961784</t>
  </si>
  <si>
    <t>NO:0005961792</t>
  </si>
  <si>
    <t>NO:0005961805</t>
  </si>
  <si>
    <t>NO:0005961813</t>
  </si>
  <si>
    <t>NO:0005961821</t>
  </si>
  <si>
    <t>NO:000596183X</t>
  </si>
  <si>
    <t>NO:0005961848</t>
  </si>
  <si>
    <t>NO:0005961856</t>
  </si>
  <si>
    <t>NO:0005961864</t>
  </si>
  <si>
    <t>宜都市退役军人事务局</t>
  </si>
  <si>
    <t>NO:0005962269
NO:0005962250</t>
  </si>
  <si>
    <t>202001023</t>
  </si>
  <si>
    <t>18186790128</t>
  </si>
  <si>
    <t>宜都市统计局</t>
  </si>
  <si>
    <t>NO:0005962867
NO:0005962875</t>
  </si>
  <si>
    <t>刘苏芮</t>
  </si>
  <si>
    <t>15272177907</t>
  </si>
  <si>
    <t>宜都市自然资源和规划局</t>
  </si>
  <si>
    <t>NO:0005961872
NO:0005961880</t>
  </si>
  <si>
    <t>朱永美</t>
  </si>
  <si>
    <t>15572708970</t>
  </si>
  <si>
    <t>湖北省烟草公司宜昌市公司宜都营销部</t>
  </si>
  <si>
    <t>NO:000596191X</t>
  </si>
  <si>
    <t>廖玉玲</t>
  </si>
  <si>
    <t>4839021</t>
  </si>
  <si>
    <t>宜都枝城镇中心幼儿园</t>
  </si>
  <si>
    <t>NO:000592306</t>
  </si>
  <si>
    <t>章世芬</t>
  </si>
  <si>
    <t>宜都市港航建设养护中心</t>
  </si>
  <si>
    <t>NO:0005961645
NO:0005961450</t>
  </si>
  <si>
    <t>彭雪松</t>
  </si>
  <si>
    <t>13407138864</t>
  </si>
  <si>
    <t>宜都市文学艺术界联合会</t>
  </si>
  <si>
    <t>辛佳佳</t>
  </si>
  <si>
    <t>18086382849</t>
  </si>
  <si>
    <t>宜都市环境保护局</t>
  </si>
  <si>
    <t>NO:0005961944
NO:0005961952</t>
  </si>
  <si>
    <t>杨杰</t>
  </si>
  <si>
    <t>18986786733</t>
  </si>
  <si>
    <t>中国人民政治协商会议宜都市委员会办公室</t>
  </si>
  <si>
    <t>NO:0005961928
NO:0005961936</t>
  </si>
  <si>
    <t>吴素英</t>
  </si>
  <si>
    <t>18727209500</t>
  </si>
  <si>
    <t>宜都市总工会</t>
  </si>
  <si>
    <t>NO:0005962592
NO:0005962605</t>
  </si>
  <si>
    <t>黄晓榕</t>
  </si>
  <si>
    <t>4843755</t>
  </si>
  <si>
    <t>宜都市科学技术局</t>
  </si>
  <si>
    <t>20201022
20201023</t>
  </si>
  <si>
    <t>NO:0005962218
NO:0005962226</t>
  </si>
  <si>
    <t>张芳</t>
  </si>
  <si>
    <t>13997654223</t>
  </si>
  <si>
    <t>宜都市政务服务和大数据管理局</t>
  </si>
  <si>
    <t>NO:0005962349
NO:0005962357</t>
  </si>
  <si>
    <t>20201026</t>
  </si>
  <si>
    <t>汪颖</t>
  </si>
  <si>
    <t>15871567608</t>
  </si>
  <si>
    <t>宜昌交运集团宜都客运有限公司</t>
  </si>
  <si>
    <t>NO:0005961530</t>
  </si>
  <si>
    <t>宜都市高远公路养护有限公司</t>
  </si>
  <si>
    <t>NO:0005961522</t>
  </si>
  <si>
    <t>宜都大酒店</t>
  </si>
  <si>
    <t>NO:0005961557</t>
  </si>
  <si>
    <t>宜都市姚家店镇莲花堰幼儿园</t>
  </si>
  <si>
    <t>NO:0005961725</t>
  </si>
  <si>
    <t>刘维薇</t>
  </si>
  <si>
    <t>15997586260</t>
  </si>
  <si>
    <t>宜都市科学技术协会</t>
  </si>
  <si>
    <t>NO:0005962429
NO:0005962437</t>
  </si>
  <si>
    <t>廖金蕾</t>
  </si>
  <si>
    <t>13908601221</t>
  </si>
  <si>
    <t>NO:0005963632</t>
  </si>
  <si>
    <t>戴小珍</t>
  </si>
  <si>
    <t>中共宜都市委办公室行管股</t>
  </si>
  <si>
    <t>20201023
20201026</t>
  </si>
  <si>
    <t>NO:0005962365
NO:0005962373</t>
  </si>
  <si>
    <t>邓向东</t>
  </si>
  <si>
    <t>13997703979</t>
  </si>
  <si>
    <t>宜都市卫生健康局</t>
  </si>
  <si>
    <t>NO:0005962381
NO:000596239X</t>
  </si>
  <si>
    <t>廖作军</t>
  </si>
  <si>
    <t>18907209388</t>
  </si>
  <si>
    <t>宜都市外国语学校</t>
  </si>
  <si>
    <t>NO:0005962402
NO：0005962410</t>
  </si>
  <si>
    <t>方原荣</t>
  </si>
  <si>
    <t>20201027</t>
  </si>
  <si>
    <t>NO:0005962621
NO:0005962613</t>
  </si>
  <si>
    <t>段振妮</t>
  </si>
  <si>
    <t>18771057859</t>
  </si>
  <si>
    <t>宜都市第一人民医院</t>
  </si>
  <si>
    <t>NO:000596263X</t>
  </si>
  <si>
    <t>王巧莉</t>
  </si>
  <si>
    <t>20201028</t>
  </si>
  <si>
    <t>NO:0005962672
NO:0005962680</t>
  </si>
  <si>
    <t>李晓燕</t>
  </si>
  <si>
    <t>17762892761</t>
  </si>
  <si>
    <t>刘启雄</t>
  </si>
  <si>
    <t>18171908779</t>
  </si>
  <si>
    <t>NO:0005962461</t>
  </si>
  <si>
    <t>宜都市红花套镇初级中学</t>
  </si>
  <si>
    <t>NO:0005962576
NO:000596247X</t>
  </si>
  <si>
    <t>NO:0005962488</t>
  </si>
  <si>
    <t>NO:0005962496</t>
  </si>
  <si>
    <t>NO:0005962517</t>
  </si>
  <si>
    <t>NO:0005962525</t>
  </si>
  <si>
    <t>宜都市红花套镇财政所</t>
  </si>
  <si>
    <t>NO:000596255X</t>
  </si>
  <si>
    <t>宜都市气象局</t>
  </si>
  <si>
    <t>20201029</t>
  </si>
  <si>
    <t>NO:0005962701
NO:0005962699</t>
  </si>
  <si>
    <t>车灵毓</t>
  </si>
  <si>
    <t>0717-4823453</t>
  </si>
  <si>
    <t>NO:0005962859
NO:000596271X</t>
  </si>
  <si>
    <t>张微微</t>
  </si>
  <si>
    <t>13657175318</t>
  </si>
  <si>
    <t>宜都市白云铁矿开发有限公司</t>
  </si>
  <si>
    <t>NO:0005962728</t>
  </si>
  <si>
    <t>宜都市松木坪镇初级中学</t>
  </si>
  <si>
    <t>NO:0005962736
NO:0005962744</t>
  </si>
  <si>
    <t>宜都市松木坪镇中心小学</t>
  </si>
  <si>
    <t>NO:0005962795
NO:0005962752</t>
  </si>
  <si>
    <t>宜都市松木坪镇茶园寺小学</t>
  </si>
  <si>
    <t>NO:0005962760
NO:0005962816</t>
  </si>
  <si>
    <t>宜都市松木坪镇贺炳炎红军小学</t>
  </si>
  <si>
    <t>NO:0005962787
NO:0005962779</t>
  </si>
  <si>
    <t>宜都市松木坪镇学区办</t>
  </si>
  <si>
    <t>NO:0005962788
NO:0005963093</t>
  </si>
  <si>
    <t>宜都市自然资源和规划局松木坪自然资源和规划所</t>
  </si>
  <si>
    <t>NO:0005962806</t>
  </si>
  <si>
    <t>宜都市松木坪镇贺炳炎幼儿园</t>
  </si>
  <si>
    <t>NO:0005962824</t>
  </si>
  <si>
    <t>宜都市松木坪镇中心卫生院</t>
  </si>
  <si>
    <t>NO:0005962832</t>
  </si>
  <si>
    <t>宜都市松木坪镇财政所</t>
  </si>
  <si>
    <t>NO:0005962840</t>
  </si>
  <si>
    <t>中共宜都市委宣传部</t>
  </si>
  <si>
    <t>20201029
20201030</t>
  </si>
  <si>
    <t>NO:0005962963
NO:0005962971</t>
  </si>
  <si>
    <t>谢超</t>
  </si>
  <si>
    <t>15072514901</t>
  </si>
  <si>
    <t>中共宜都市委政策研究室</t>
  </si>
  <si>
    <t>NO:0005963069
NO:0005963050</t>
  </si>
  <si>
    <t>黄珊</t>
  </si>
  <si>
    <t>4843809</t>
  </si>
  <si>
    <t>NO:0005962904</t>
  </si>
  <si>
    <t>姚倩</t>
  </si>
  <si>
    <t>15927562229</t>
  </si>
  <si>
    <t>宜都市枝城镇西湖初级中学</t>
  </si>
  <si>
    <t>NO:0005962170
NO:0005960941</t>
  </si>
  <si>
    <t>宜都市枝城大堰堤小学</t>
  </si>
  <si>
    <t>NO:0005962285
NO:0005962293</t>
  </si>
  <si>
    <t>江来</t>
  </si>
  <si>
    <t>宜都市枝城镇黎家坪小学</t>
  </si>
  <si>
    <t>NO:0005962445
NO:0005962453</t>
  </si>
  <si>
    <t>曹云梦</t>
  </si>
  <si>
    <t>15629367462</t>
  </si>
  <si>
    <t>20201030</t>
  </si>
  <si>
    <t>江代春</t>
  </si>
  <si>
    <t>13972554068</t>
  </si>
  <si>
    <t>宜都市枝城镇政务服务中心</t>
  </si>
  <si>
    <t>20201102</t>
  </si>
  <si>
    <t>NO:0005963130</t>
  </si>
  <si>
    <t>周晓青</t>
  </si>
  <si>
    <t>13477845121</t>
  </si>
  <si>
    <t>宜都市枝城镇综合行政执法局</t>
  </si>
  <si>
    <t>20201103</t>
  </si>
  <si>
    <t>NO:0005963173</t>
  </si>
  <si>
    <t>谢晓兰</t>
  </si>
  <si>
    <t>4660584</t>
  </si>
  <si>
    <t>宜都市应急管理局</t>
  </si>
  <si>
    <t>NO:0005963165
NO:0005962891</t>
  </si>
  <si>
    <t>杨永涛</t>
  </si>
  <si>
    <t>15171834693</t>
  </si>
  <si>
    <t>宜都市民政局</t>
  </si>
  <si>
    <t>NO:0005960597
NO:000596298X</t>
  </si>
  <si>
    <t>胡蝶</t>
  </si>
  <si>
    <t>13177085048</t>
  </si>
  <si>
    <t>宜都市殡葬管理所</t>
  </si>
  <si>
    <t>NO:0005962234
NO:0005962242</t>
  </si>
  <si>
    <t>杨海波</t>
  </si>
  <si>
    <t>13117283520</t>
  </si>
  <si>
    <t>NO:000596319X</t>
  </si>
  <si>
    <t>段峰</t>
  </si>
  <si>
    <t>13477139521</t>
  </si>
  <si>
    <t>宜都市社会福利院</t>
  </si>
  <si>
    <t>NO:0005962648
NO:0005962656</t>
  </si>
  <si>
    <t>李光芬</t>
  </si>
  <si>
    <t>13972514848</t>
  </si>
  <si>
    <t>中共宜都市纪律检查委员会</t>
  </si>
  <si>
    <t>NO:000596300X
NO:0005963026</t>
  </si>
  <si>
    <t>周姝妤</t>
  </si>
  <si>
    <t>18986769511</t>
  </si>
  <si>
    <t>宜都市卫生健康监督执法大队</t>
  </si>
  <si>
    <t>NO:0005963077
NO:0005963085</t>
  </si>
  <si>
    <t>汪智棕</t>
  </si>
  <si>
    <t>13135807262</t>
  </si>
  <si>
    <t>宜都市公安局</t>
  </si>
  <si>
    <t>NO:0005963106</t>
  </si>
  <si>
    <t>吴晗</t>
  </si>
  <si>
    <t>18871593387</t>
  </si>
  <si>
    <t>宜都市文化和旅游局</t>
  </si>
  <si>
    <t>NO:0005963149
NO:0005963157</t>
  </si>
  <si>
    <t>冯婷婷</t>
  </si>
  <si>
    <t>15997696380</t>
  </si>
  <si>
    <t>中国农业发展银行宜都市支行</t>
  </si>
  <si>
    <t>NO:0005964125</t>
  </si>
  <si>
    <t>刘璇</t>
  </si>
  <si>
    <t>18008607028</t>
  </si>
  <si>
    <t>宜都市环境监察大队</t>
  </si>
  <si>
    <t>NO:0005960394</t>
  </si>
  <si>
    <t>张敏</t>
  </si>
  <si>
    <t>13997743818</t>
  </si>
  <si>
    <t>宜都市人民政府扶贫开发办公室</t>
  </si>
  <si>
    <t>NO:00059622322
NO:0005962330</t>
  </si>
  <si>
    <t>周小贝</t>
  </si>
  <si>
    <t>15623501875</t>
  </si>
  <si>
    <t>宜都市工商业联合会</t>
  </si>
  <si>
    <t>NO:0005962189
NO:0005962197</t>
  </si>
  <si>
    <t>宜都市社会保险基金征收稽查局</t>
  </si>
  <si>
    <t>NO:0005961709
NO:0005961717</t>
  </si>
  <si>
    <t xml:space="preserve">薛士美 </t>
  </si>
  <si>
    <t>15971672202</t>
  </si>
  <si>
    <t>国网宜都市供电公司</t>
  </si>
  <si>
    <t>NO:0005961397</t>
  </si>
  <si>
    <t>龙德芹</t>
  </si>
  <si>
    <t>13872671873</t>
  </si>
  <si>
    <t>宜都市军队离休退休干部管理所</t>
  </si>
  <si>
    <t>NO:0005961434</t>
  </si>
  <si>
    <t>湖北省宜都市第一中学</t>
  </si>
  <si>
    <t>NO:0005961688
NO:0005961696</t>
  </si>
  <si>
    <t>陈云</t>
  </si>
  <si>
    <t>18986769503</t>
  </si>
  <si>
    <t>中共宜都市委机构编制委员会办公室</t>
  </si>
  <si>
    <t>NO:0005961581
NO:000596159X</t>
  </si>
  <si>
    <t>张培</t>
  </si>
  <si>
    <t>18672667429</t>
  </si>
  <si>
    <t>湖北省楚天视讯网络有限公司宜都分公司</t>
  </si>
  <si>
    <t>NO:000591629
NO:000591637</t>
  </si>
  <si>
    <t>张俊雅</t>
  </si>
  <si>
    <t>4836218</t>
  </si>
  <si>
    <t>宜都市教育局</t>
  </si>
  <si>
    <t>NO:000596167X
NO:0005961653</t>
  </si>
  <si>
    <t>宜都市人民检察院</t>
  </si>
  <si>
    <t>NO:0005961602
NO:0005961610</t>
  </si>
  <si>
    <t>高昌健</t>
  </si>
  <si>
    <t>17771298707</t>
  </si>
  <si>
    <t>宜都市残疾人联合会</t>
  </si>
  <si>
    <t>NO:0005961899
NO:0005961901</t>
  </si>
  <si>
    <t>程晴蓝</t>
  </si>
  <si>
    <t>18008600961</t>
  </si>
  <si>
    <t>宜都市环境监测站</t>
  </si>
  <si>
    <t>NO:0005962664</t>
  </si>
  <si>
    <t>章军</t>
  </si>
  <si>
    <t>19945195411</t>
  </si>
  <si>
    <t>中共宜都市委组织部</t>
  </si>
  <si>
    <t>20201103
20201105</t>
  </si>
  <si>
    <t>NO:0005963202
NO:0005963210</t>
  </si>
  <si>
    <t>谭钦</t>
  </si>
  <si>
    <t>15171761260</t>
  </si>
  <si>
    <t>宜都市聂家河镇政府机关</t>
  </si>
  <si>
    <t>NO:0005964117
NO:0005963368</t>
  </si>
  <si>
    <t>张春莲</t>
  </si>
  <si>
    <t>18695068513</t>
  </si>
  <si>
    <t>宜都市聂家河镇丁家坪村</t>
  </si>
  <si>
    <t>NO:0005963245</t>
  </si>
  <si>
    <t>宜都市聂家河镇聂家河社区</t>
  </si>
  <si>
    <t>NO:0005963261</t>
  </si>
  <si>
    <t>宜都市聂家河镇肖家岗村</t>
  </si>
  <si>
    <t>NO:000596327X</t>
  </si>
  <si>
    <t>宜都市聂家河镇凤凰池村</t>
  </si>
  <si>
    <t>NO:0005963288</t>
  </si>
  <si>
    <t>宜都市聂家河镇聂家河镇中小学</t>
  </si>
  <si>
    <t>NO:0005963392</t>
  </si>
  <si>
    <t>宜都市聂家河镇杨家鹏小学</t>
  </si>
  <si>
    <t>NO:0005963384</t>
  </si>
  <si>
    <t>宜都市聂家河镇渔洋河幼儿园</t>
  </si>
  <si>
    <t>NO:0005963229
NO:0005963237</t>
  </si>
  <si>
    <t>宜都市聂家河镇聂家河财政所</t>
  </si>
  <si>
    <t>NO:0005963376</t>
  </si>
  <si>
    <t>宜都市聂家河镇自然资源规划所</t>
  </si>
  <si>
    <t>NO:000596335X</t>
  </si>
  <si>
    <t>宜都市聂家河镇卫生院</t>
  </si>
  <si>
    <t>NO:0005963341</t>
  </si>
  <si>
    <t>宜都市聂家河镇邓家桥村</t>
  </si>
  <si>
    <t>NO:0005963296</t>
  </si>
  <si>
    <t>宜都市聂家河镇柑子园村</t>
  </si>
  <si>
    <t>NO:0005963309</t>
  </si>
  <si>
    <t>宜都市聂家河镇聂家河村</t>
  </si>
  <si>
    <t>NO:0005963317</t>
  </si>
  <si>
    <t>宜都市聂家河镇肖家隘村</t>
  </si>
  <si>
    <t>NO:0005963325</t>
  </si>
  <si>
    <t>宜都市聂家河镇白家淌村</t>
  </si>
  <si>
    <t>NO:0005963253</t>
  </si>
  <si>
    <t>罗克明、胡长青、曹春花、陈甜甜、张志勇、龚拥军、李汉萍各100元。</t>
  </si>
  <si>
    <t>宜都市聂家河镇王家坪村</t>
  </si>
  <si>
    <t>NO:0005963333</t>
  </si>
  <si>
    <t>宜都市陆城街道办事处尾笔村村民委员会</t>
  </si>
  <si>
    <t>NO:0005963405</t>
  </si>
  <si>
    <t>0717--4828596</t>
  </si>
  <si>
    <t>宜都市陆城街道办事处中笔社区居民委员会</t>
  </si>
  <si>
    <t>NO:0005963413</t>
  </si>
  <si>
    <t>宜都宏润投资开发有限公司</t>
  </si>
  <si>
    <t>NO:0005963421</t>
  </si>
  <si>
    <t>宜都市陆城街道办事处头笔社区居民委员会</t>
  </si>
  <si>
    <t>NO:000596343X</t>
  </si>
  <si>
    <t>宜都市陆城街道办事处红春社区居民委员会</t>
  </si>
  <si>
    <t>NO:0005963448</t>
  </si>
  <si>
    <t>宜都市陆城街道办事处东风社区居民委员会</t>
  </si>
  <si>
    <t>NO:0005963456</t>
  </si>
  <si>
    <t>宜都市陆城街道办事处清江社区居民委员会</t>
  </si>
  <si>
    <t>NO:0005963464</t>
  </si>
  <si>
    <t>宜都市陆城街道办事处锦江社区居民委员会</t>
  </si>
  <si>
    <t>NO:0005963472</t>
  </si>
  <si>
    <t>宜都市陆城街道办事处十里铺村村民委员会</t>
  </si>
  <si>
    <t>NO:0005963480</t>
  </si>
  <si>
    <t>宜都市陆城街道办事处名都社区居民委员会</t>
  </si>
  <si>
    <t>NO:0005963499</t>
  </si>
  <si>
    <t>宜都市陆城街道办事处陆城卫生院</t>
  </si>
  <si>
    <t>宜都市陆城街道办事处</t>
  </si>
  <si>
    <t>NO:0005963501</t>
  </si>
  <si>
    <t>宜都市陆城街道办事处驿马冲村村民委员会</t>
  </si>
  <si>
    <t>NO:000596351X</t>
  </si>
  <si>
    <t>宜都市陆城街道办事处三江村村民委员会</t>
  </si>
  <si>
    <t>NO:0005963528</t>
  </si>
  <si>
    <t>宜都市陆城街道办事处亮家垴村村民委员会</t>
  </si>
  <si>
    <t>NO:0005963536</t>
  </si>
  <si>
    <t>宜都市陆城街道办事处车家店村村民委员会</t>
  </si>
  <si>
    <t>NO:0005963544</t>
  </si>
  <si>
    <t>宜都市陆城街道办事处解放社区居民委员会</t>
  </si>
  <si>
    <t>NO:0005963579</t>
  </si>
  <si>
    <t>宜都市陆城街道办事处龙窝村村民委员会</t>
  </si>
  <si>
    <t>NO:0005963552</t>
  </si>
  <si>
    <t>宜都市陆城街道办事处胜利社区居民委员会</t>
  </si>
  <si>
    <t>NO:0005963580</t>
  </si>
  <si>
    <t>宜都市陆城街道办事处八字桥社区居民委员会</t>
  </si>
  <si>
    <t>NO:0005963587</t>
  </si>
  <si>
    <t>宜都市陆城街道办事处太保湖村村民委员会</t>
  </si>
  <si>
    <t>NO:0005963595</t>
  </si>
  <si>
    <t>宜都市陆城街道办事处宝塔湾村村民委员会</t>
  </si>
  <si>
    <t>NO:0005963608
NO:0005963990</t>
  </si>
  <si>
    <t>NO:0005963616
 NO:0005963624</t>
  </si>
  <si>
    <t>宜都市潘家湾土家族乡人民政府</t>
  </si>
  <si>
    <t>邹文</t>
  </si>
  <si>
    <t>18871738229</t>
  </si>
  <si>
    <t>NO:0005963843</t>
  </si>
  <si>
    <t>宜都市潘家湾土家族乡卫生院</t>
  </si>
  <si>
    <t>NO:000596386X</t>
  </si>
  <si>
    <t>NO:0005963966、
NO:0005963878</t>
  </si>
  <si>
    <t>宜都市潘家湾土家族乡中心小学</t>
  </si>
  <si>
    <t>NO:000596394X
NO:0005963886</t>
  </si>
  <si>
    <t>宜都市潘家湾乡民族中学（教师）</t>
  </si>
  <si>
    <t>NO:0005963958、
NO:0005963864</t>
  </si>
  <si>
    <t>宜都市潘家湾乡民族中学（学生）</t>
  </si>
  <si>
    <t>NO:0005963907</t>
  </si>
  <si>
    <t>NO:0005963915</t>
  </si>
  <si>
    <t>NO:0005963923</t>
  </si>
  <si>
    <t>NO:0005962883</t>
  </si>
  <si>
    <t>朱正慧</t>
  </si>
  <si>
    <t>13886656643</t>
  </si>
  <si>
    <t>宜都市五眼泉镇庙岗村村民委会</t>
  </si>
  <si>
    <t>NO:0005963640</t>
  </si>
  <si>
    <t>20201109</t>
  </si>
  <si>
    <t>袁晓莉</t>
  </si>
  <si>
    <t>宜都市五眼泉镇望石门村村民委会</t>
  </si>
  <si>
    <t>NO:0005963659</t>
  </si>
  <si>
    <t>20201110</t>
  </si>
  <si>
    <t>宜都市五眼泉镇望荷叶溪村村民委会</t>
  </si>
  <si>
    <t>NO:0005963667</t>
  </si>
  <si>
    <t>20201111</t>
  </si>
  <si>
    <t>宜都市五眼泉镇袁家榜村村民委会</t>
  </si>
  <si>
    <t>NO:0005963675</t>
  </si>
  <si>
    <t>20201112</t>
  </si>
  <si>
    <t>宜都市五眼泉镇望佛桥村村民委会</t>
  </si>
  <si>
    <t>NO:0005963683</t>
  </si>
  <si>
    <t>20201113</t>
  </si>
  <si>
    <t>宜都市五眼泉镇弭水桥村村民委会</t>
  </si>
  <si>
    <t>NO:0005963691</t>
  </si>
  <si>
    <t>20201114</t>
  </si>
  <si>
    <t>宜都市五眼泉镇鸡头山村村民委会</t>
  </si>
  <si>
    <t>NO:0005963704</t>
  </si>
  <si>
    <t>20201115</t>
  </si>
  <si>
    <t>宜都市五眼泉镇拖溪村村民委会</t>
  </si>
  <si>
    <t>NO:0005963712</t>
  </si>
  <si>
    <t>20201116</t>
  </si>
  <si>
    <t>宜都市五眼泉镇龙口子村村民委会</t>
  </si>
  <si>
    <t>NO:0005963720</t>
  </si>
  <si>
    <t>20201117</t>
  </si>
  <si>
    <t>宜都市五眼泉社区居民委员会</t>
  </si>
  <si>
    <t>NO:0005963739</t>
  </si>
  <si>
    <t>20201118</t>
  </si>
  <si>
    <t>宜都市五眼泉镇汉洋坪村村民委会</t>
  </si>
  <si>
    <t>NO:0005963747</t>
  </si>
  <si>
    <t>20201119</t>
  </si>
  <si>
    <t>宜都市五眼泉镇响水洞村村民委会</t>
  </si>
  <si>
    <t>NO:0005963755</t>
  </si>
  <si>
    <t>20201120</t>
  </si>
  <si>
    <t>宜都市五眼泉镇中心幼儿园</t>
  </si>
  <si>
    <t>NO:0005963771
NO:000596378X</t>
  </si>
  <si>
    <t>20201121</t>
  </si>
  <si>
    <t>宜都市五眼泉镇财政所</t>
  </si>
  <si>
    <t>NO:0005963798</t>
  </si>
  <si>
    <t>20201122</t>
  </si>
  <si>
    <t>宜都市五眼泉镇山河幼儿园</t>
  </si>
  <si>
    <t>NO:0005963800</t>
  </si>
  <si>
    <t>20201123</t>
  </si>
  <si>
    <t>宜都市五眼泉镇人民政府</t>
  </si>
  <si>
    <t>NO:0005963819</t>
  </si>
  <si>
    <t>20201124</t>
  </si>
  <si>
    <t>宜都市五眼泉镇中小学</t>
  </si>
  <si>
    <t>NO:0005963827</t>
  </si>
  <si>
    <t>20201125</t>
  </si>
  <si>
    <t>宜都市司法局</t>
  </si>
  <si>
    <t>王芳怡</t>
  </si>
  <si>
    <t>廖根深</t>
  </si>
  <si>
    <t>17371724997</t>
  </si>
  <si>
    <t>宜都市公共就业和人才服务中心</t>
  </si>
  <si>
    <t>宜都市审计局</t>
  </si>
  <si>
    <t>20201104</t>
  </si>
  <si>
    <t>20201106</t>
  </si>
  <si>
    <t>宜都市高坝洲镇人民政府</t>
  </si>
  <si>
    <t>NO:0005961960</t>
  </si>
  <si>
    <t>NO:0005961979</t>
  </si>
  <si>
    <t>NO:0005961987</t>
  </si>
  <si>
    <t>NO:0005962154</t>
  </si>
  <si>
    <t>NO:0005961995</t>
  </si>
  <si>
    <t>NO:0005962007</t>
  </si>
  <si>
    <t>NO:0005962023</t>
  </si>
  <si>
    <t>NO:0005962031</t>
  </si>
  <si>
    <t>NO:000596204X</t>
  </si>
  <si>
    <t>NO:0005962058</t>
  </si>
  <si>
    <t>NO:0005962066</t>
  </si>
  <si>
    <t>NO:0005962074</t>
  </si>
  <si>
    <t>NO:0005962090</t>
  </si>
  <si>
    <t>NO:0005962082</t>
  </si>
  <si>
    <t>NO:0005962111</t>
  </si>
  <si>
    <t>NO:000596212X</t>
  </si>
  <si>
    <t>NO:0005962138</t>
  </si>
  <si>
    <t>NO:0005962146</t>
  </si>
  <si>
    <t>邹宏智</t>
    <phoneticPr fontId="1" type="noConversion"/>
  </si>
  <si>
    <t>20201019</t>
    <phoneticPr fontId="1" type="noConversion"/>
  </si>
  <si>
    <t>20201020</t>
    <phoneticPr fontId="1" type="noConversion"/>
  </si>
  <si>
    <t>20201022</t>
    <phoneticPr fontId="1" type="noConversion"/>
  </si>
  <si>
    <t>20201023</t>
    <phoneticPr fontId="1" type="noConversion"/>
  </si>
  <si>
    <t>20201021</t>
    <phoneticPr fontId="1" type="noConversion"/>
  </si>
  <si>
    <t>黄亚</t>
    <phoneticPr fontId="1" type="noConversion"/>
  </si>
  <si>
    <t>15727172413</t>
    <phoneticPr fontId="1" type="noConversion"/>
  </si>
  <si>
    <t>宜都市王家畈镇中心卫生院</t>
    <phoneticPr fontId="1" type="noConversion"/>
  </si>
  <si>
    <t>NO:0005964053</t>
    <phoneticPr fontId="1" type="noConversion"/>
  </si>
  <si>
    <t>NO:0005964045</t>
    <phoneticPr fontId="1" type="noConversion"/>
  </si>
  <si>
    <t>NO:0005964088
NO:000596407x</t>
    <phoneticPr fontId="1" type="noConversion"/>
  </si>
  <si>
    <t>NO:0005964037
NO:0005964096</t>
    <phoneticPr fontId="1" type="noConversion"/>
  </si>
  <si>
    <t>NO:0005964029
NO:0005964010</t>
    <phoneticPr fontId="1" type="noConversion"/>
  </si>
  <si>
    <t>NO:0005964061</t>
    <phoneticPr fontId="1" type="noConversion"/>
  </si>
  <si>
    <t>NO:0005964109</t>
    <phoneticPr fontId="1" type="noConversion"/>
  </si>
  <si>
    <t>宜都市财政局陆城财政所</t>
    <phoneticPr fontId="1" type="noConversion"/>
  </si>
  <si>
    <t>20201028</t>
    <phoneticPr fontId="1" type="noConversion"/>
  </si>
  <si>
    <t>宜都市永安园公墓管理处</t>
    <phoneticPr fontId="1" type="noConversion"/>
  </si>
  <si>
    <t>宜都市农业农村局</t>
    <phoneticPr fontId="1" type="noConversion"/>
  </si>
  <si>
    <t>NO:0005962533
NO:0005962541</t>
    <phoneticPr fontId="1" type="noConversion"/>
  </si>
  <si>
    <t>宜都市红花套小学教育集团</t>
    <phoneticPr fontId="1" type="noConversion"/>
  </si>
  <si>
    <t>宜都市杨守敬初级中学</t>
    <phoneticPr fontId="1" type="noConversion"/>
  </si>
  <si>
    <t>NO:0005960343
NO:0005960351</t>
    <phoneticPr fontId="1" type="noConversion"/>
  </si>
  <si>
    <t>NO:0005960474
NO:0005961549</t>
    <phoneticPr fontId="1" type="noConversion"/>
  </si>
  <si>
    <t>NO:000596095X</t>
    <phoneticPr fontId="1" type="noConversion"/>
  </si>
  <si>
    <t>NO:0005960968</t>
    <phoneticPr fontId="1" type="noConversion"/>
  </si>
  <si>
    <t>NO:0005960976</t>
    <phoneticPr fontId="1" type="noConversion"/>
  </si>
  <si>
    <t>NO:0005960941</t>
    <phoneticPr fontId="1" type="noConversion"/>
  </si>
  <si>
    <t>NO:0005960992
NO:0005961485</t>
    <phoneticPr fontId="1" type="noConversion"/>
  </si>
  <si>
    <t>NO:0005961186
NO:0005961194</t>
    <phoneticPr fontId="1" type="noConversion"/>
  </si>
  <si>
    <t>NO:0005961354
NO:0005961346</t>
    <phoneticPr fontId="1" type="noConversion"/>
  </si>
  <si>
    <t>NO:000596052X
NO:0005960538</t>
    <phoneticPr fontId="1" type="noConversion"/>
  </si>
  <si>
    <t>NO:000596220X
NO:0005962103</t>
    <phoneticPr fontId="1" type="noConversion"/>
  </si>
  <si>
    <t>NO:0005963982
NO:0005963835</t>
    <phoneticPr fontId="1" type="noConversion"/>
  </si>
  <si>
    <t>NO:0005963931
NO:0005963851</t>
    <phoneticPr fontId="1" type="noConversion"/>
  </si>
  <si>
    <t>宜都市高坝洲镇卫生院</t>
    <phoneticPr fontId="1" type="noConversion"/>
  </si>
  <si>
    <t>宜都市姚家店镇人民政府</t>
    <phoneticPr fontId="1" type="noConversion"/>
  </si>
  <si>
    <t>宜都市姚家店镇财政所</t>
    <phoneticPr fontId="1" type="noConversion"/>
  </si>
  <si>
    <t>宜都市姚家店镇农业公共服务中心</t>
    <phoneticPr fontId="1" type="noConversion"/>
  </si>
  <si>
    <t>宜都市姚家店镇刘家嘴村民委员会</t>
    <phoneticPr fontId="1" type="noConversion"/>
  </si>
  <si>
    <t>宜都市姚家店镇莲花堰村民委员会</t>
    <phoneticPr fontId="1" type="noConversion"/>
  </si>
  <si>
    <t>宜都市姚家店镇过路滩村民委员会</t>
    <phoneticPr fontId="1" type="noConversion"/>
  </si>
  <si>
    <t>宜都市姚家店镇张家冲村民委员会</t>
    <phoneticPr fontId="1" type="noConversion"/>
  </si>
  <si>
    <t>宜都市姚家店镇油榨坪村民委员会</t>
    <phoneticPr fontId="1" type="noConversion"/>
  </si>
  <si>
    <t>宜都市姚家店镇新桥河村民委员会</t>
    <phoneticPr fontId="1" type="noConversion"/>
  </si>
  <si>
    <t>宜都市姚家店镇黄莲头村民委员会</t>
    <phoneticPr fontId="1" type="noConversion"/>
  </si>
  <si>
    <t>宜都市姚家店镇长岭岗村民委员会</t>
    <phoneticPr fontId="1" type="noConversion"/>
  </si>
  <si>
    <t>宜都市姚家店镇枫相树村民委员会</t>
    <phoneticPr fontId="1" type="noConversion"/>
  </si>
  <si>
    <t>宜都市姚家店镇姚家店村民委员会</t>
    <phoneticPr fontId="1" type="noConversion"/>
  </si>
  <si>
    <t>宜都市姚家店镇姚家店居民委员会</t>
    <phoneticPr fontId="1" type="noConversion"/>
  </si>
  <si>
    <t>中共宜都市委统一战线工作部</t>
    <phoneticPr fontId="1" type="noConversion"/>
  </si>
  <si>
    <t>宜都市妇女联合会</t>
    <phoneticPr fontId="1" type="noConversion"/>
  </si>
  <si>
    <t>宜都市红花套镇渔洋溪村</t>
    <phoneticPr fontId="1" type="noConversion"/>
  </si>
  <si>
    <t>宜都市红花套镇周家河村</t>
    <phoneticPr fontId="1" type="noConversion"/>
  </si>
  <si>
    <t>宜都市红花套镇综合执法局</t>
    <phoneticPr fontId="1" type="noConversion"/>
  </si>
  <si>
    <t>宜都市红花套镇红花社区</t>
    <phoneticPr fontId="1" type="noConversion"/>
  </si>
  <si>
    <t>宜都市红花套镇人民政府</t>
    <phoneticPr fontId="1" type="noConversion"/>
  </si>
  <si>
    <t>宜都市松木坪镇人民政府</t>
    <phoneticPr fontId="1" type="noConversion"/>
  </si>
  <si>
    <t>宜都市枝城镇人民政府</t>
    <phoneticPr fontId="1" type="noConversion"/>
  </si>
  <si>
    <t>宜都市枝城镇财政所</t>
    <phoneticPr fontId="1" type="noConversion"/>
  </si>
  <si>
    <t>宜都市枝城镇中学</t>
    <phoneticPr fontId="1" type="noConversion"/>
  </si>
  <si>
    <t>宜都市潘家湾土家族乡财政服务中心</t>
    <phoneticPr fontId="1" type="noConversion"/>
  </si>
  <si>
    <t>宜都市潘家湾土家族乡文化站</t>
    <phoneticPr fontId="1" type="noConversion"/>
  </si>
  <si>
    <t>宜都市潘家湾乡中心幼儿园</t>
    <phoneticPr fontId="1" type="noConversion"/>
  </si>
  <si>
    <t>宜都市潘家湾土家族乡福利院</t>
    <phoneticPr fontId="1" type="noConversion"/>
  </si>
  <si>
    <t>宜都市潘家湾土家族乡望洲坪村</t>
    <phoneticPr fontId="1" type="noConversion"/>
  </si>
  <si>
    <t>宜都市潘家湾土家族乡梁山村</t>
    <phoneticPr fontId="1" type="noConversion"/>
  </si>
  <si>
    <t>宜都市潘家湾土家族乡杉木坑村</t>
    <phoneticPr fontId="1" type="noConversion"/>
  </si>
  <si>
    <t>宜都市潘家湾土家族乡南冲村</t>
    <phoneticPr fontId="1" type="noConversion"/>
  </si>
  <si>
    <t>宜都市潘家湾土家族乡吕家坳村</t>
    <phoneticPr fontId="1" type="noConversion"/>
  </si>
  <si>
    <t>宜都市潘家湾土家族乡栗树垴村</t>
    <phoneticPr fontId="1" type="noConversion"/>
  </si>
  <si>
    <t>宜都市潘家湾土家族乡沈家冲村</t>
    <phoneticPr fontId="1" type="noConversion"/>
  </si>
  <si>
    <t>宜都市潘家湾土家族乡潘家湾村</t>
    <phoneticPr fontId="1" type="noConversion"/>
  </si>
  <si>
    <t>宜都市潘家湾土家族乡将军山村</t>
    <phoneticPr fontId="1" type="noConversion"/>
  </si>
  <si>
    <t>宜都市潘家湾土家族乡潘家湾社区</t>
    <phoneticPr fontId="1" type="noConversion"/>
  </si>
  <si>
    <t>宜都市五眼泉镇卫生院</t>
    <phoneticPr fontId="1" type="noConversion"/>
  </si>
  <si>
    <t>宜都市高坝洲镇中坪村村民委员会</t>
    <phoneticPr fontId="1" type="noConversion"/>
  </si>
  <si>
    <t>宜都市高坝洲镇湾市村村民委员会</t>
    <phoneticPr fontId="1" type="noConversion"/>
  </si>
  <si>
    <t>宜都市高坝洲镇曾家岗村村民委员会</t>
    <phoneticPr fontId="1" type="noConversion"/>
  </si>
  <si>
    <t>宜都市高坝洲镇皓光村村民委员会</t>
    <phoneticPr fontId="1" type="noConversion"/>
  </si>
  <si>
    <t>宜都市高坝洲镇天平山村村民委员会</t>
    <phoneticPr fontId="1" type="noConversion"/>
  </si>
  <si>
    <t>宜都市高坝洲镇白鸭垴村村民委员会</t>
    <phoneticPr fontId="1" type="noConversion"/>
  </si>
  <si>
    <t>宜都市高坝洲镇宋山冲村村民委员会</t>
    <phoneticPr fontId="1" type="noConversion"/>
  </si>
  <si>
    <t>宜都市高坝洲镇陈家岗村村民委员会</t>
    <phoneticPr fontId="1" type="noConversion"/>
  </si>
  <si>
    <t>宜都市高坝洲镇大战坡村村民委员会</t>
    <phoneticPr fontId="1" type="noConversion"/>
  </si>
  <si>
    <t>宜都市高坝洲镇白洪溪村村民委员会</t>
    <phoneticPr fontId="1" type="noConversion"/>
  </si>
  <si>
    <t>宜都市高坝洲镇青林寺村村民委员会</t>
    <phoneticPr fontId="1" type="noConversion"/>
  </si>
  <si>
    <t>宜都市高坝洲镇高坝洲社区居民委员会</t>
    <phoneticPr fontId="1" type="noConversion"/>
  </si>
  <si>
    <t>宜都市高坝洲镇中光社区居民委员会</t>
    <phoneticPr fontId="1" type="noConversion"/>
  </si>
  <si>
    <t>宜都市高坝洲镇财政所</t>
    <phoneticPr fontId="1" type="noConversion"/>
  </si>
  <si>
    <t>宜都市高坝洲镇中心幼儿园</t>
    <phoneticPr fontId="1" type="noConversion"/>
  </si>
  <si>
    <t>宜都市高坝洲镇中心小学</t>
    <phoneticPr fontId="1" type="noConversion"/>
  </si>
  <si>
    <t>宜都市高坝洲镇天平山小学</t>
    <phoneticPr fontId="1" type="noConversion"/>
  </si>
  <si>
    <t>宜都市王家畈镇人民政府</t>
    <phoneticPr fontId="1" type="noConversion"/>
  </si>
  <si>
    <t>宜都市王家畈镇全福河社区居民委员会</t>
    <phoneticPr fontId="1" type="noConversion"/>
  </si>
  <si>
    <t>宜都市王家畈镇全福河村村民委员会</t>
    <phoneticPr fontId="1" type="noConversion"/>
  </si>
  <si>
    <t>NO:0005963034
NO:0005963042</t>
    <phoneticPr fontId="1" type="noConversion"/>
  </si>
  <si>
    <t>20201010</t>
    <phoneticPr fontId="1" type="noConversion"/>
  </si>
  <si>
    <t>黄蒙</t>
    <phoneticPr fontId="1" type="noConversion"/>
  </si>
  <si>
    <t>18827287685</t>
    <phoneticPr fontId="1" type="noConversion"/>
  </si>
  <si>
    <t>NO:0005964133</t>
    <phoneticPr fontId="1" type="noConversion"/>
  </si>
  <si>
    <t>NO:0005964141</t>
    <phoneticPr fontId="1" type="noConversion"/>
  </si>
  <si>
    <t>20201013</t>
    <phoneticPr fontId="1" type="noConversion"/>
  </si>
  <si>
    <t>20201019</t>
    <phoneticPr fontId="1" type="noConversion"/>
  </si>
  <si>
    <t>宜都市慈善协会接收2020年精准扶贫“慈善一日捐”
捐赠资金情况公示表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</si>
</sst>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8" x14ac:knownFonts="1">
    <font>
      <sz val="11"/>
      <color indexed="23"/>
      <name val="宋体"/>
      <charset val="134"/>
    </font>
    <font>
      <sz val="9"/>
      <name val="宋体"/>
      <charset val="134"/>
    </font>
    <font>
      <sz val="10"/>
      <color indexed="63"/>
      <name val="微软雅黑"/>
      <family val="2"/>
      <charset val="134"/>
    </font>
    <font>
      <b/>
      <sz val="10"/>
      <color indexed="63"/>
      <name val="微软雅黑"/>
      <family val="2"/>
      <charset val="134"/>
    </font>
    <font>
      <sz val="9"/>
      <color indexed="63"/>
      <name val="微软雅黑"/>
      <family val="2"/>
      <charset val="134"/>
    </font>
    <font>
      <b/>
      <sz val="9"/>
      <color indexed="63"/>
      <name val="微软雅黑"/>
      <family val="2"/>
      <charset val="134"/>
    </font>
    <font>
      <b/>
      <sz val="16"/>
      <color indexed="63"/>
      <name val="宋体"/>
      <family val="3"/>
      <charset val="134"/>
    </font>
    <font>
      <sz val="6"/>
      <color indexed="63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ill>
        <patternFill>
          <fgColor indexed="10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6C6C6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tabSelected="1" zoomScale="106" zoomScaleNormal="106" workbookViewId="0">
      <pane ySplit="3" topLeftCell="A16" activePane="bottomLeft" state="frozen"/>
      <selection pane="bottomLeft" activeCell="H268" sqref="H268"/>
    </sheetView>
  </sheetViews>
  <sheetFormatPr defaultColWidth="25.875" defaultRowHeight="21" customHeight="1" x14ac:dyDescent="0.15"/>
  <cols>
    <col min="1" max="1" width="4.625" style="1" customWidth="1"/>
    <col min="2" max="2" width="17.375" style="1" customWidth="1"/>
    <col min="3" max="3" width="9.625" style="14" customWidth="1"/>
    <col min="4" max="5" width="9.25" style="14" customWidth="1"/>
    <col min="6" max="6" width="7" style="15" bestFit="1" customWidth="1"/>
    <col min="7" max="7" width="8.375" style="16" customWidth="1"/>
    <col min="8" max="8" width="14.625" style="16" customWidth="1"/>
    <col min="9" max="9" width="9.375" style="17" customWidth="1"/>
    <col min="10" max="10" width="8.25" style="16" hidden="1" customWidth="1"/>
    <col min="11" max="11" width="13.125" style="16" hidden="1" customWidth="1"/>
    <col min="12" max="12" width="9.25" style="1" customWidth="1"/>
    <col min="13" max="16384" width="25.875" style="1"/>
  </cols>
  <sheetData>
    <row r="1" spans="1:12" ht="38.25" customHeight="1" x14ac:dyDescent="0.15">
      <c r="A1" s="27" t="s">
        <v>852</v>
      </c>
      <c r="B1" s="27"/>
      <c r="C1" s="27"/>
      <c r="D1" s="27"/>
      <c r="E1" s="27"/>
      <c r="F1" s="27"/>
      <c r="G1" s="28"/>
      <c r="H1" s="28"/>
      <c r="I1" s="28"/>
      <c r="J1" s="28"/>
      <c r="K1" s="28"/>
      <c r="L1" s="27"/>
    </row>
    <row r="2" spans="1:12" s="3" customFormat="1" ht="21" customHeight="1" x14ac:dyDescent="0.15">
      <c r="A2" s="29" t="s">
        <v>0</v>
      </c>
      <c r="B2" s="29"/>
      <c r="C2" s="29"/>
      <c r="D2" s="29"/>
      <c r="E2" s="29"/>
      <c r="F2" s="29"/>
      <c r="G2" s="29"/>
      <c r="H2" s="29"/>
      <c r="I2" s="2"/>
      <c r="L2" s="3" t="s">
        <v>1</v>
      </c>
    </row>
    <row r="3" spans="1:12" s="9" customFormat="1" ht="29.25" customHeight="1" x14ac:dyDescent="0.1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7" t="s">
        <v>9</v>
      </c>
      <c r="I3" s="8" t="s">
        <v>10</v>
      </c>
      <c r="J3" s="7" t="s">
        <v>11</v>
      </c>
      <c r="K3" s="7" t="s">
        <v>12</v>
      </c>
      <c r="L3" s="4" t="s">
        <v>13</v>
      </c>
    </row>
    <row r="4" spans="1:12" s="23" customFormat="1" ht="29.25" customHeight="1" x14ac:dyDescent="0.15">
      <c r="A4" s="18">
        <v>1</v>
      </c>
      <c r="B4" s="18" t="s">
        <v>14</v>
      </c>
      <c r="C4" s="19">
        <f>D4+E4</f>
        <v>10900</v>
      </c>
      <c r="D4" s="19">
        <v>2500</v>
      </c>
      <c r="E4" s="19">
        <v>8400</v>
      </c>
      <c r="F4" s="20">
        <v>66</v>
      </c>
      <c r="G4" s="21" t="s">
        <v>15</v>
      </c>
      <c r="H4" s="21" t="s">
        <v>16</v>
      </c>
      <c r="I4" s="22" t="s">
        <v>17</v>
      </c>
      <c r="J4" s="21" t="s">
        <v>18</v>
      </c>
      <c r="K4" s="21" t="s">
        <v>19</v>
      </c>
      <c r="L4" s="18"/>
    </row>
    <row r="5" spans="1:12" s="24" customFormat="1" ht="29.25" customHeight="1" x14ac:dyDescent="0.15">
      <c r="A5" s="18">
        <v>2</v>
      </c>
      <c r="B5" s="18" t="s">
        <v>20</v>
      </c>
      <c r="C5" s="19">
        <f t="shared" ref="C5" si="0">D5+E5</f>
        <v>1150</v>
      </c>
      <c r="D5" s="19">
        <v>500</v>
      </c>
      <c r="E5" s="19">
        <v>650</v>
      </c>
      <c r="F5" s="20">
        <v>6</v>
      </c>
      <c r="G5" s="21" t="s">
        <v>21</v>
      </c>
      <c r="H5" s="21" t="s">
        <v>22</v>
      </c>
      <c r="I5" s="22" t="s">
        <v>23</v>
      </c>
      <c r="J5" s="21" t="s">
        <v>24</v>
      </c>
      <c r="K5" s="21" t="s">
        <v>25</v>
      </c>
      <c r="L5" s="18"/>
    </row>
    <row r="6" spans="1:12" s="24" customFormat="1" ht="29.25" customHeight="1" x14ac:dyDescent="0.15">
      <c r="A6" s="18">
        <v>3</v>
      </c>
      <c r="B6" s="18" t="s">
        <v>769</v>
      </c>
      <c r="C6" s="19">
        <f t="shared" ref="C6:C38" si="1">D6+E6</f>
        <v>4700</v>
      </c>
      <c r="D6" s="19"/>
      <c r="E6" s="19">
        <v>4700</v>
      </c>
      <c r="F6" s="20">
        <v>77</v>
      </c>
      <c r="G6" s="21" t="s">
        <v>26</v>
      </c>
      <c r="H6" s="21" t="s">
        <v>27</v>
      </c>
      <c r="I6" s="22" t="s">
        <v>26</v>
      </c>
      <c r="J6" s="21" t="s">
        <v>28</v>
      </c>
      <c r="K6" s="21" t="s">
        <v>29</v>
      </c>
      <c r="L6" s="25"/>
    </row>
    <row r="7" spans="1:12" s="24" customFormat="1" ht="29.25" customHeight="1" x14ac:dyDescent="0.15">
      <c r="A7" s="18">
        <v>4</v>
      </c>
      <c r="B7" s="18" t="s">
        <v>30</v>
      </c>
      <c r="C7" s="19">
        <f t="shared" si="1"/>
        <v>1190</v>
      </c>
      <c r="D7" s="19"/>
      <c r="E7" s="19">
        <v>1190</v>
      </c>
      <c r="F7" s="20">
        <v>39</v>
      </c>
      <c r="G7" s="21" t="s">
        <v>31</v>
      </c>
      <c r="H7" s="21" t="s">
        <v>32</v>
      </c>
      <c r="I7" s="22" t="s">
        <v>31</v>
      </c>
      <c r="J7" s="21" t="s">
        <v>33</v>
      </c>
      <c r="K7" s="21" t="s">
        <v>34</v>
      </c>
      <c r="L7" s="25"/>
    </row>
    <row r="8" spans="1:12" s="24" customFormat="1" ht="29.25" customHeight="1" x14ac:dyDescent="0.15">
      <c r="A8" s="18">
        <v>5</v>
      </c>
      <c r="B8" s="18" t="s">
        <v>35</v>
      </c>
      <c r="C8" s="19">
        <f t="shared" si="1"/>
        <v>1250</v>
      </c>
      <c r="D8" s="19"/>
      <c r="E8" s="19">
        <v>1250</v>
      </c>
      <c r="F8" s="20">
        <v>26</v>
      </c>
      <c r="G8" s="21" t="s">
        <v>31</v>
      </c>
      <c r="H8" s="21" t="s">
        <v>36</v>
      </c>
      <c r="I8" s="22" t="s">
        <v>31</v>
      </c>
      <c r="J8" s="21" t="s">
        <v>37</v>
      </c>
      <c r="K8" s="21" t="s">
        <v>38</v>
      </c>
      <c r="L8" s="18"/>
    </row>
    <row r="9" spans="1:12" s="24" customFormat="1" ht="29.25" customHeight="1" x14ac:dyDescent="0.15">
      <c r="A9" s="18">
        <v>6</v>
      </c>
      <c r="B9" s="18" t="s">
        <v>39</v>
      </c>
      <c r="C9" s="19">
        <f t="shared" si="1"/>
        <v>1000</v>
      </c>
      <c r="D9" s="19">
        <v>1000</v>
      </c>
      <c r="E9" s="19"/>
      <c r="F9" s="20"/>
      <c r="G9" s="21" t="s">
        <v>31</v>
      </c>
      <c r="H9" s="21" t="s">
        <v>40</v>
      </c>
      <c r="I9" s="22" t="s">
        <v>31</v>
      </c>
      <c r="J9" s="21" t="s">
        <v>41</v>
      </c>
      <c r="K9" s="21" t="s">
        <v>42</v>
      </c>
      <c r="L9" s="18"/>
    </row>
    <row r="10" spans="1:12" s="24" customFormat="1" ht="29.25" customHeight="1" x14ac:dyDescent="0.15">
      <c r="A10" s="18">
        <v>7</v>
      </c>
      <c r="B10" s="18" t="s">
        <v>43</v>
      </c>
      <c r="C10" s="19">
        <f t="shared" si="1"/>
        <v>2000</v>
      </c>
      <c r="D10" s="19">
        <v>500</v>
      </c>
      <c r="E10" s="19">
        <v>1500</v>
      </c>
      <c r="F10" s="20">
        <v>20</v>
      </c>
      <c r="G10" s="21" t="s">
        <v>44</v>
      </c>
      <c r="H10" s="21" t="s">
        <v>45</v>
      </c>
      <c r="I10" s="22" t="s">
        <v>44</v>
      </c>
      <c r="J10" s="21" t="s">
        <v>46</v>
      </c>
      <c r="K10" s="21" t="s">
        <v>47</v>
      </c>
      <c r="L10" s="18"/>
    </row>
    <row r="11" spans="1:12" s="24" customFormat="1" ht="29.25" customHeight="1" x14ac:dyDescent="0.15">
      <c r="A11" s="18">
        <v>8</v>
      </c>
      <c r="B11" s="18" t="s">
        <v>48</v>
      </c>
      <c r="C11" s="19">
        <f t="shared" si="1"/>
        <v>2934</v>
      </c>
      <c r="D11" s="19">
        <v>494</v>
      </c>
      <c r="E11" s="19">
        <v>2440</v>
      </c>
      <c r="F11" s="20">
        <v>21</v>
      </c>
      <c r="G11" s="21" t="s">
        <v>49</v>
      </c>
      <c r="H11" s="21" t="s">
        <v>50</v>
      </c>
      <c r="I11" s="22" t="s">
        <v>44</v>
      </c>
      <c r="J11" s="21" t="s">
        <v>51</v>
      </c>
      <c r="K11" s="21" t="s">
        <v>52</v>
      </c>
      <c r="L11" s="18"/>
    </row>
    <row r="12" spans="1:12" s="24" customFormat="1" ht="29.25" customHeight="1" x14ac:dyDescent="0.15">
      <c r="A12" s="18">
        <v>9</v>
      </c>
      <c r="B12" s="18" t="s">
        <v>53</v>
      </c>
      <c r="C12" s="19">
        <f t="shared" si="1"/>
        <v>3450</v>
      </c>
      <c r="D12" s="19">
        <v>1000</v>
      </c>
      <c r="E12" s="19">
        <v>2450</v>
      </c>
      <c r="F12" s="20">
        <v>32</v>
      </c>
      <c r="G12" s="21" t="s">
        <v>49</v>
      </c>
      <c r="H12" s="21" t="s">
        <v>54</v>
      </c>
      <c r="I12" s="22" t="s">
        <v>55</v>
      </c>
      <c r="J12" s="21" t="s">
        <v>56</v>
      </c>
      <c r="K12" s="21" t="s">
        <v>57</v>
      </c>
      <c r="L12" s="18"/>
    </row>
    <row r="13" spans="1:12" s="24" customFormat="1" ht="29.25" customHeight="1" x14ac:dyDescent="0.15">
      <c r="A13" s="18">
        <v>10</v>
      </c>
      <c r="B13" s="18" t="s">
        <v>58</v>
      </c>
      <c r="C13" s="19">
        <f t="shared" si="1"/>
        <v>13110</v>
      </c>
      <c r="D13" s="19"/>
      <c r="E13" s="19">
        <v>13110</v>
      </c>
      <c r="F13" s="20">
        <v>367</v>
      </c>
      <c r="G13" s="21" t="s">
        <v>49</v>
      </c>
      <c r="H13" s="21" t="s">
        <v>59</v>
      </c>
      <c r="I13" s="22" t="s">
        <v>49</v>
      </c>
      <c r="J13" s="21" t="s">
        <v>60</v>
      </c>
      <c r="K13" s="21" t="s">
        <v>61</v>
      </c>
      <c r="L13" s="18"/>
    </row>
    <row r="14" spans="1:12" s="24" customFormat="1" ht="29.25" customHeight="1" x14ac:dyDescent="0.15">
      <c r="A14" s="18">
        <v>11</v>
      </c>
      <c r="B14" s="18" t="s">
        <v>62</v>
      </c>
      <c r="C14" s="19">
        <f t="shared" si="1"/>
        <v>520</v>
      </c>
      <c r="D14" s="19"/>
      <c r="E14" s="19">
        <v>520</v>
      </c>
      <c r="F14" s="20">
        <v>20</v>
      </c>
      <c r="G14" s="21" t="s">
        <v>49</v>
      </c>
      <c r="H14" s="21" t="s">
        <v>63</v>
      </c>
      <c r="I14" s="22" t="s">
        <v>64</v>
      </c>
      <c r="J14" s="21" t="s">
        <v>65</v>
      </c>
      <c r="K14" s="21" t="s">
        <v>66</v>
      </c>
      <c r="L14" s="18"/>
    </row>
    <row r="15" spans="1:12" s="24" customFormat="1" ht="29.25" customHeight="1" x14ac:dyDescent="0.15">
      <c r="A15" s="18">
        <v>12</v>
      </c>
      <c r="B15" s="18" t="s">
        <v>67</v>
      </c>
      <c r="C15" s="19">
        <f t="shared" si="1"/>
        <v>480</v>
      </c>
      <c r="D15" s="19">
        <v>200</v>
      </c>
      <c r="E15" s="19">
        <v>280</v>
      </c>
      <c r="F15" s="20">
        <v>4</v>
      </c>
      <c r="G15" s="21" t="s">
        <v>49</v>
      </c>
      <c r="H15" s="21" t="s">
        <v>770</v>
      </c>
      <c r="I15" s="22" t="s">
        <v>49</v>
      </c>
      <c r="J15" s="21" t="s">
        <v>68</v>
      </c>
      <c r="K15" s="21" t="s">
        <v>69</v>
      </c>
      <c r="L15" s="18"/>
    </row>
    <row r="16" spans="1:12" s="24" customFormat="1" ht="29.25" customHeight="1" x14ac:dyDescent="0.15">
      <c r="A16" s="18">
        <v>13</v>
      </c>
      <c r="B16" s="18" t="s">
        <v>70</v>
      </c>
      <c r="C16" s="19">
        <f t="shared" si="1"/>
        <v>2180</v>
      </c>
      <c r="D16" s="19"/>
      <c r="E16" s="19">
        <v>2180</v>
      </c>
      <c r="F16" s="20">
        <v>52</v>
      </c>
      <c r="G16" s="21" t="s">
        <v>71</v>
      </c>
      <c r="H16" s="21" t="s">
        <v>72</v>
      </c>
      <c r="I16" s="22" t="s">
        <v>71</v>
      </c>
      <c r="J16" s="21" t="s">
        <v>73</v>
      </c>
      <c r="K16" s="21" t="s">
        <v>74</v>
      </c>
      <c r="L16" s="18"/>
    </row>
    <row r="17" spans="1:12" s="24" customFormat="1" ht="29.25" customHeight="1" x14ac:dyDescent="0.15">
      <c r="A17" s="18">
        <v>14</v>
      </c>
      <c r="B17" s="18" t="s">
        <v>75</v>
      </c>
      <c r="C17" s="19">
        <f t="shared" si="1"/>
        <v>4300</v>
      </c>
      <c r="D17" s="19">
        <v>1000</v>
      </c>
      <c r="E17" s="19">
        <v>3300</v>
      </c>
      <c r="F17" s="20">
        <v>40</v>
      </c>
      <c r="G17" s="21" t="s">
        <v>76</v>
      </c>
      <c r="H17" s="21" t="s">
        <v>77</v>
      </c>
      <c r="I17" s="22" t="s">
        <v>71</v>
      </c>
      <c r="J17" s="21" t="s">
        <v>78</v>
      </c>
      <c r="K17" s="21"/>
      <c r="L17" s="18"/>
    </row>
    <row r="18" spans="1:12" s="24" customFormat="1" ht="29.25" customHeight="1" x14ac:dyDescent="0.15">
      <c r="A18" s="18">
        <v>15</v>
      </c>
      <c r="B18" s="18" t="s">
        <v>79</v>
      </c>
      <c r="C18" s="19">
        <f t="shared" si="1"/>
        <v>11110</v>
      </c>
      <c r="D18" s="19">
        <v>2500</v>
      </c>
      <c r="E18" s="19">
        <v>8610</v>
      </c>
      <c r="F18" s="20">
        <v>94</v>
      </c>
      <c r="G18" s="21" t="s">
        <v>31</v>
      </c>
      <c r="H18" s="21" t="s">
        <v>80</v>
      </c>
      <c r="I18" s="22">
        <v>20201012</v>
      </c>
      <c r="J18" s="21" t="s">
        <v>81</v>
      </c>
      <c r="K18" s="21" t="s">
        <v>82</v>
      </c>
      <c r="L18" s="18"/>
    </row>
    <row r="19" spans="1:12" s="24" customFormat="1" ht="29.25" customHeight="1" x14ac:dyDescent="0.15">
      <c r="A19" s="18">
        <v>16</v>
      </c>
      <c r="B19" s="18" t="s">
        <v>83</v>
      </c>
      <c r="C19" s="19">
        <f t="shared" si="1"/>
        <v>1150</v>
      </c>
      <c r="D19" s="19">
        <v>500</v>
      </c>
      <c r="E19" s="19">
        <v>650</v>
      </c>
      <c r="F19" s="20">
        <v>10</v>
      </c>
      <c r="G19" s="21" t="s">
        <v>84</v>
      </c>
      <c r="H19" s="21" t="s">
        <v>85</v>
      </c>
      <c r="I19" s="22" t="s">
        <v>84</v>
      </c>
      <c r="J19" s="21" t="s">
        <v>86</v>
      </c>
      <c r="K19" s="21"/>
      <c r="L19" s="18"/>
    </row>
    <row r="20" spans="1:12" s="24" customFormat="1" ht="29.25" customHeight="1" x14ac:dyDescent="0.15">
      <c r="A20" s="18">
        <v>17</v>
      </c>
      <c r="B20" s="18" t="s">
        <v>87</v>
      </c>
      <c r="C20" s="19">
        <f t="shared" si="1"/>
        <v>2070</v>
      </c>
      <c r="D20" s="19">
        <v>1000</v>
      </c>
      <c r="E20" s="19">
        <v>1070</v>
      </c>
      <c r="F20" s="20">
        <v>53</v>
      </c>
      <c r="G20" s="21" t="s">
        <v>84</v>
      </c>
      <c r="H20" s="21" t="s">
        <v>771</v>
      </c>
      <c r="I20" s="22" t="s">
        <v>84</v>
      </c>
      <c r="J20" s="21" t="s">
        <v>88</v>
      </c>
      <c r="K20" s="21" t="s">
        <v>89</v>
      </c>
      <c r="L20" s="18"/>
    </row>
    <row r="21" spans="1:12" s="24" customFormat="1" ht="29.25" customHeight="1" x14ac:dyDescent="0.15">
      <c r="A21" s="18">
        <v>18</v>
      </c>
      <c r="B21" s="18" t="s">
        <v>90</v>
      </c>
      <c r="C21" s="19">
        <f t="shared" si="1"/>
        <v>13910</v>
      </c>
      <c r="D21" s="19">
        <v>5000</v>
      </c>
      <c r="E21" s="19">
        <v>8910</v>
      </c>
      <c r="F21" s="20">
        <v>140</v>
      </c>
      <c r="G21" s="21" t="s">
        <v>91</v>
      </c>
      <c r="H21" s="21" t="s">
        <v>92</v>
      </c>
      <c r="I21" s="22" t="s">
        <v>93</v>
      </c>
      <c r="J21" s="21"/>
      <c r="K21" s="21"/>
      <c r="L21" s="18"/>
    </row>
    <row r="22" spans="1:12" s="24" customFormat="1" ht="29.25" customHeight="1" x14ac:dyDescent="0.15">
      <c r="A22" s="18">
        <v>19</v>
      </c>
      <c r="B22" s="18" t="s">
        <v>94</v>
      </c>
      <c r="C22" s="19">
        <f t="shared" si="1"/>
        <v>6203</v>
      </c>
      <c r="D22" s="19">
        <v>1000</v>
      </c>
      <c r="E22" s="19">
        <v>5203</v>
      </c>
      <c r="F22" s="20">
        <v>43</v>
      </c>
      <c r="G22" s="21" t="s">
        <v>84</v>
      </c>
      <c r="H22" s="21" t="s">
        <v>95</v>
      </c>
      <c r="I22" s="22" t="s">
        <v>84</v>
      </c>
      <c r="J22" s="21"/>
      <c r="K22" s="21"/>
      <c r="L22" s="18"/>
    </row>
    <row r="23" spans="1:12" s="24" customFormat="1" ht="29.25" customHeight="1" x14ac:dyDescent="0.15">
      <c r="A23" s="18">
        <v>20</v>
      </c>
      <c r="B23" s="18" t="s">
        <v>766</v>
      </c>
      <c r="C23" s="19">
        <v>12630</v>
      </c>
      <c r="D23" s="19"/>
      <c r="E23" s="19">
        <v>12630</v>
      </c>
      <c r="F23" s="20">
        <v>159</v>
      </c>
      <c r="G23" s="21" t="s">
        <v>845</v>
      </c>
      <c r="H23" s="21" t="s">
        <v>848</v>
      </c>
      <c r="I23" s="22">
        <v>20201018</v>
      </c>
      <c r="J23" s="21" t="s">
        <v>846</v>
      </c>
      <c r="K23" s="21" t="s">
        <v>847</v>
      </c>
      <c r="L23" s="18"/>
    </row>
    <row r="24" spans="1:12" s="24" customFormat="1" ht="29.25" customHeight="1" x14ac:dyDescent="0.15">
      <c r="A24" s="18">
        <v>21</v>
      </c>
      <c r="B24" s="18" t="s">
        <v>96</v>
      </c>
      <c r="C24" s="19">
        <f t="shared" si="1"/>
        <v>2300</v>
      </c>
      <c r="D24" s="19">
        <v>500</v>
      </c>
      <c r="E24" s="19">
        <v>1800</v>
      </c>
      <c r="F24" s="20">
        <v>19</v>
      </c>
      <c r="G24" s="21" t="s">
        <v>93</v>
      </c>
      <c r="H24" s="21" t="s">
        <v>97</v>
      </c>
      <c r="I24" s="22" t="s">
        <v>93</v>
      </c>
      <c r="J24" s="21" t="s">
        <v>98</v>
      </c>
      <c r="K24" s="21" t="s">
        <v>99</v>
      </c>
      <c r="L24" s="18"/>
    </row>
    <row r="25" spans="1:12" s="24" customFormat="1" ht="29.25" customHeight="1" x14ac:dyDescent="0.15">
      <c r="A25" s="18">
        <v>22</v>
      </c>
      <c r="B25" s="18" t="s">
        <v>100</v>
      </c>
      <c r="C25" s="19">
        <f t="shared" si="1"/>
        <v>2300</v>
      </c>
      <c r="D25" s="19">
        <v>1000</v>
      </c>
      <c r="E25" s="19">
        <v>1300</v>
      </c>
      <c r="F25" s="20">
        <v>21</v>
      </c>
      <c r="G25" s="21" t="s">
        <v>101</v>
      </c>
      <c r="H25" s="21" t="s">
        <v>102</v>
      </c>
      <c r="I25" s="22" t="s">
        <v>101</v>
      </c>
      <c r="J25" s="21" t="s">
        <v>103</v>
      </c>
      <c r="K25" s="21" t="s">
        <v>104</v>
      </c>
      <c r="L25" s="18"/>
    </row>
    <row r="26" spans="1:12" s="24" customFormat="1" ht="29.25" customHeight="1" x14ac:dyDescent="0.15">
      <c r="A26" s="18">
        <v>23</v>
      </c>
      <c r="B26" s="18" t="s">
        <v>105</v>
      </c>
      <c r="C26" s="19">
        <f t="shared" si="1"/>
        <v>1550</v>
      </c>
      <c r="D26" s="19">
        <v>1000</v>
      </c>
      <c r="E26" s="19">
        <v>550</v>
      </c>
      <c r="F26" s="20">
        <v>9</v>
      </c>
      <c r="G26" s="21" t="s">
        <v>101</v>
      </c>
      <c r="H26" s="21" t="s">
        <v>106</v>
      </c>
      <c r="I26" s="22" t="s">
        <v>107</v>
      </c>
      <c r="J26" s="21" t="s">
        <v>108</v>
      </c>
      <c r="K26" s="21" t="s">
        <v>109</v>
      </c>
      <c r="L26" s="18"/>
    </row>
    <row r="27" spans="1:12" s="24" customFormat="1" ht="29.25" customHeight="1" x14ac:dyDescent="0.15">
      <c r="A27" s="18">
        <v>24</v>
      </c>
      <c r="B27" s="18" t="s">
        <v>110</v>
      </c>
      <c r="C27" s="19">
        <f t="shared" si="1"/>
        <v>1210</v>
      </c>
      <c r="D27" s="19">
        <v>1000</v>
      </c>
      <c r="E27" s="19">
        <v>210</v>
      </c>
      <c r="F27" s="20">
        <v>7</v>
      </c>
      <c r="G27" s="21" t="s">
        <v>101</v>
      </c>
      <c r="H27" s="21" t="s">
        <v>111</v>
      </c>
      <c r="I27" s="22" t="s">
        <v>101</v>
      </c>
      <c r="J27" s="21" t="s">
        <v>112</v>
      </c>
      <c r="K27" s="21" t="s">
        <v>113</v>
      </c>
      <c r="L27" s="18"/>
    </row>
    <row r="28" spans="1:12" s="24" customFormat="1" ht="29.25" customHeight="1" x14ac:dyDescent="0.15">
      <c r="A28" s="18">
        <v>25</v>
      </c>
      <c r="B28" s="18" t="s">
        <v>114</v>
      </c>
      <c r="C28" s="19">
        <f t="shared" si="1"/>
        <v>1000</v>
      </c>
      <c r="D28" s="19"/>
      <c r="E28" s="19">
        <v>1000</v>
      </c>
      <c r="F28" s="20">
        <v>20</v>
      </c>
      <c r="G28" s="21" t="s">
        <v>101</v>
      </c>
      <c r="H28" s="21" t="s">
        <v>115</v>
      </c>
      <c r="I28" s="22" t="s">
        <v>101</v>
      </c>
      <c r="J28" s="21" t="s">
        <v>116</v>
      </c>
      <c r="K28" s="21" t="s">
        <v>117</v>
      </c>
      <c r="L28" s="18"/>
    </row>
    <row r="29" spans="1:12" s="24" customFormat="1" ht="29.25" customHeight="1" x14ac:dyDescent="0.15">
      <c r="A29" s="18">
        <v>26</v>
      </c>
      <c r="B29" s="18" t="s">
        <v>118</v>
      </c>
      <c r="C29" s="19">
        <f t="shared" si="1"/>
        <v>500</v>
      </c>
      <c r="D29" s="19"/>
      <c r="E29" s="19">
        <v>500</v>
      </c>
      <c r="F29" s="20">
        <v>10</v>
      </c>
      <c r="G29" s="21" t="s">
        <v>850</v>
      </c>
      <c r="H29" s="21" t="s">
        <v>119</v>
      </c>
      <c r="I29" s="22" t="s">
        <v>101</v>
      </c>
      <c r="J29" s="21" t="s">
        <v>116</v>
      </c>
      <c r="K29" s="21" t="s">
        <v>117</v>
      </c>
      <c r="L29" s="18"/>
    </row>
    <row r="30" spans="1:12" s="24" customFormat="1" ht="29.25" customHeight="1" x14ac:dyDescent="0.15">
      <c r="A30" s="18">
        <v>27</v>
      </c>
      <c r="B30" s="18" t="s">
        <v>120</v>
      </c>
      <c r="C30" s="19">
        <f t="shared" si="1"/>
        <v>1380</v>
      </c>
      <c r="D30" s="19">
        <v>1000</v>
      </c>
      <c r="E30" s="19">
        <v>380</v>
      </c>
      <c r="F30" s="20">
        <v>11</v>
      </c>
      <c r="G30" s="21" t="s">
        <v>93</v>
      </c>
      <c r="H30" s="21" t="s">
        <v>121</v>
      </c>
      <c r="I30" s="22" t="s">
        <v>93</v>
      </c>
      <c r="J30" s="21" t="s">
        <v>122</v>
      </c>
      <c r="K30" s="21" t="s">
        <v>123</v>
      </c>
      <c r="L30" s="18"/>
    </row>
    <row r="31" spans="1:12" s="24" customFormat="1" ht="29.25" customHeight="1" x14ac:dyDescent="0.15">
      <c r="A31" s="18">
        <v>28</v>
      </c>
      <c r="B31" s="18" t="s">
        <v>124</v>
      </c>
      <c r="C31" s="19">
        <f t="shared" si="1"/>
        <v>1960</v>
      </c>
      <c r="D31" s="19">
        <v>1000</v>
      </c>
      <c r="E31" s="19">
        <v>960</v>
      </c>
      <c r="F31" s="20">
        <v>30</v>
      </c>
      <c r="G31" s="21" t="s">
        <v>125</v>
      </c>
      <c r="H31" s="21" t="s">
        <v>126</v>
      </c>
      <c r="I31" s="22" t="s">
        <v>91</v>
      </c>
      <c r="J31" s="21" t="s">
        <v>127</v>
      </c>
      <c r="K31" s="21" t="s">
        <v>128</v>
      </c>
      <c r="L31" s="18"/>
    </row>
    <row r="32" spans="1:12" s="24" customFormat="1" ht="29.25" customHeight="1" x14ac:dyDescent="0.15">
      <c r="A32" s="18">
        <v>29</v>
      </c>
      <c r="B32" s="18" t="s">
        <v>129</v>
      </c>
      <c r="C32" s="19">
        <f t="shared" si="1"/>
        <v>2650</v>
      </c>
      <c r="D32" s="19"/>
      <c r="E32" s="19">
        <v>2650</v>
      </c>
      <c r="F32" s="20">
        <v>77</v>
      </c>
      <c r="G32" s="21" t="s">
        <v>93</v>
      </c>
      <c r="H32" s="21" t="s">
        <v>130</v>
      </c>
      <c r="I32" s="22" t="s">
        <v>93</v>
      </c>
      <c r="J32" s="21"/>
      <c r="K32" s="21"/>
      <c r="L32" s="18"/>
    </row>
    <row r="33" spans="1:12" s="24" customFormat="1" ht="29.25" customHeight="1" x14ac:dyDescent="0.15">
      <c r="A33" s="18">
        <v>30</v>
      </c>
      <c r="B33" s="18" t="s">
        <v>131</v>
      </c>
      <c r="C33" s="19">
        <f t="shared" si="1"/>
        <v>1705</v>
      </c>
      <c r="D33" s="19">
        <v>1000</v>
      </c>
      <c r="E33" s="19">
        <v>705</v>
      </c>
      <c r="F33" s="20">
        <v>26</v>
      </c>
      <c r="G33" s="21" t="s">
        <v>93</v>
      </c>
      <c r="H33" s="21" t="s">
        <v>132</v>
      </c>
      <c r="I33" s="22" t="s">
        <v>93</v>
      </c>
      <c r="J33" s="21" t="s">
        <v>133</v>
      </c>
      <c r="K33" s="21" t="s">
        <v>134</v>
      </c>
      <c r="L33" s="18"/>
    </row>
    <row r="34" spans="1:12" s="24" customFormat="1" ht="29.25" customHeight="1" x14ac:dyDescent="0.15">
      <c r="A34" s="18">
        <v>31</v>
      </c>
      <c r="B34" s="18" t="s">
        <v>135</v>
      </c>
      <c r="C34" s="19">
        <f t="shared" si="1"/>
        <v>2670</v>
      </c>
      <c r="D34" s="19">
        <v>500</v>
      </c>
      <c r="E34" s="19">
        <v>2170</v>
      </c>
      <c r="F34" s="20">
        <v>121</v>
      </c>
      <c r="G34" s="21" t="s">
        <v>91</v>
      </c>
      <c r="H34" s="21" t="s">
        <v>136</v>
      </c>
      <c r="I34" s="22" t="s">
        <v>91</v>
      </c>
      <c r="J34" s="21" t="s">
        <v>137</v>
      </c>
      <c r="K34" s="21" t="s">
        <v>138</v>
      </c>
      <c r="L34" s="18"/>
    </row>
    <row r="35" spans="1:12" s="24" customFormat="1" ht="29.25" customHeight="1" x14ac:dyDescent="0.15">
      <c r="A35" s="18">
        <v>32</v>
      </c>
      <c r="B35" s="18" t="s">
        <v>139</v>
      </c>
      <c r="C35" s="19">
        <f t="shared" si="1"/>
        <v>8118.7</v>
      </c>
      <c r="D35" s="19">
        <v>2000</v>
      </c>
      <c r="E35" s="19">
        <v>6118.7</v>
      </c>
      <c r="F35" s="20">
        <v>1915</v>
      </c>
      <c r="G35" s="21" t="s">
        <v>93</v>
      </c>
      <c r="H35" s="21" t="s">
        <v>140</v>
      </c>
      <c r="I35" s="22" t="s">
        <v>93</v>
      </c>
      <c r="J35" s="21" t="s">
        <v>141</v>
      </c>
      <c r="K35" s="21" t="s">
        <v>142</v>
      </c>
      <c r="L35" s="18"/>
    </row>
    <row r="36" spans="1:12" s="24" customFormat="1" ht="29.25" customHeight="1" x14ac:dyDescent="0.15">
      <c r="A36" s="18">
        <v>33</v>
      </c>
      <c r="B36" s="18" t="s">
        <v>143</v>
      </c>
      <c r="C36" s="19">
        <f t="shared" si="1"/>
        <v>250</v>
      </c>
      <c r="D36" s="19"/>
      <c r="E36" s="19">
        <v>250</v>
      </c>
      <c r="F36" s="20">
        <v>3</v>
      </c>
      <c r="G36" s="21" t="s">
        <v>91</v>
      </c>
      <c r="H36" s="21" t="s">
        <v>144</v>
      </c>
      <c r="I36" s="22" t="s">
        <v>145</v>
      </c>
      <c r="J36" s="21" t="s">
        <v>146</v>
      </c>
      <c r="K36" s="21" t="s">
        <v>147</v>
      </c>
      <c r="L36" s="18"/>
    </row>
    <row r="37" spans="1:12" s="24" customFormat="1" ht="29.25" customHeight="1" x14ac:dyDescent="0.15">
      <c r="A37" s="18">
        <v>34</v>
      </c>
      <c r="B37" s="18" t="s">
        <v>148</v>
      </c>
      <c r="C37" s="19">
        <f t="shared" si="1"/>
        <v>200</v>
      </c>
      <c r="D37" s="19"/>
      <c r="E37" s="19">
        <v>200</v>
      </c>
      <c r="F37" s="20">
        <v>4</v>
      </c>
      <c r="G37" s="21" t="s">
        <v>91</v>
      </c>
      <c r="H37" s="21" t="s">
        <v>149</v>
      </c>
      <c r="I37" s="22" t="s">
        <v>150</v>
      </c>
      <c r="J37" s="21" t="s">
        <v>146</v>
      </c>
      <c r="K37" s="21" t="s">
        <v>147</v>
      </c>
      <c r="L37" s="18"/>
    </row>
    <row r="38" spans="1:12" s="24" customFormat="1" ht="29.25" customHeight="1" x14ac:dyDescent="0.15">
      <c r="A38" s="18">
        <v>35</v>
      </c>
      <c r="B38" s="18" t="s">
        <v>151</v>
      </c>
      <c r="C38" s="19">
        <f t="shared" si="1"/>
        <v>1800</v>
      </c>
      <c r="D38" s="19"/>
      <c r="E38" s="19">
        <v>1800</v>
      </c>
      <c r="F38" s="20">
        <v>34</v>
      </c>
      <c r="G38" s="21" t="s">
        <v>91</v>
      </c>
      <c r="H38" s="21" t="s">
        <v>772</v>
      </c>
      <c r="I38" s="22" t="s">
        <v>145</v>
      </c>
      <c r="J38" s="21" t="s">
        <v>146</v>
      </c>
      <c r="K38" s="21" t="s">
        <v>147</v>
      </c>
      <c r="L38" s="18"/>
    </row>
    <row r="39" spans="1:12" s="24" customFormat="1" ht="29.25" customHeight="1" x14ac:dyDescent="0.15">
      <c r="A39" s="18">
        <v>36</v>
      </c>
      <c r="B39" s="18" t="s">
        <v>152</v>
      </c>
      <c r="C39" s="19">
        <f t="shared" ref="C39:C65" si="2">D39+E39</f>
        <v>1450</v>
      </c>
      <c r="D39" s="19"/>
      <c r="E39" s="19">
        <v>1450</v>
      </c>
      <c r="F39" s="20">
        <v>29</v>
      </c>
      <c r="G39" s="21" t="s">
        <v>91</v>
      </c>
      <c r="H39" s="21" t="s">
        <v>773</v>
      </c>
      <c r="I39" s="22" t="s">
        <v>145</v>
      </c>
      <c r="J39" s="21" t="s">
        <v>146</v>
      </c>
      <c r="K39" s="21" t="s">
        <v>147</v>
      </c>
      <c r="L39" s="18"/>
    </row>
    <row r="40" spans="1:12" s="24" customFormat="1" ht="29.25" customHeight="1" x14ac:dyDescent="0.15">
      <c r="A40" s="18">
        <v>37</v>
      </c>
      <c r="B40" s="18" t="s">
        <v>153</v>
      </c>
      <c r="C40" s="19">
        <f t="shared" si="2"/>
        <v>450</v>
      </c>
      <c r="D40" s="19"/>
      <c r="E40" s="19">
        <v>450</v>
      </c>
      <c r="F40" s="20">
        <v>9</v>
      </c>
      <c r="G40" s="21" t="s">
        <v>91</v>
      </c>
      <c r="H40" s="21" t="s">
        <v>774</v>
      </c>
      <c r="I40" s="22" t="s">
        <v>145</v>
      </c>
      <c r="J40" s="21" t="s">
        <v>146</v>
      </c>
      <c r="K40" s="21" t="s">
        <v>147</v>
      </c>
      <c r="L40" s="18"/>
    </row>
    <row r="41" spans="1:12" s="24" customFormat="1" ht="29.25" customHeight="1" x14ac:dyDescent="0.15">
      <c r="A41" s="18">
        <v>38</v>
      </c>
      <c r="B41" s="18" t="s">
        <v>154</v>
      </c>
      <c r="C41" s="19">
        <f t="shared" si="2"/>
        <v>1702.6</v>
      </c>
      <c r="D41" s="19"/>
      <c r="E41" s="19">
        <v>1702.6</v>
      </c>
      <c r="F41" s="20">
        <v>139</v>
      </c>
      <c r="G41" s="21" t="s">
        <v>91</v>
      </c>
      <c r="H41" s="21" t="s">
        <v>775</v>
      </c>
      <c r="I41" s="22" t="s">
        <v>145</v>
      </c>
      <c r="J41" s="21" t="s">
        <v>146</v>
      </c>
      <c r="K41" s="21" t="s">
        <v>147</v>
      </c>
      <c r="L41" s="18"/>
    </row>
    <row r="42" spans="1:12" s="24" customFormat="1" ht="29.25" customHeight="1" x14ac:dyDescent="0.15">
      <c r="A42" s="18">
        <v>39</v>
      </c>
      <c r="B42" s="18" t="s">
        <v>155</v>
      </c>
      <c r="C42" s="19">
        <f t="shared" si="2"/>
        <v>3400</v>
      </c>
      <c r="D42" s="19">
        <v>1000</v>
      </c>
      <c r="E42" s="19">
        <v>2400</v>
      </c>
      <c r="F42" s="20">
        <v>43</v>
      </c>
      <c r="G42" s="21" t="s">
        <v>91</v>
      </c>
      <c r="H42" s="21" t="s">
        <v>156</v>
      </c>
      <c r="I42" s="22" t="s">
        <v>157</v>
      </c>
      <c r="J42" s="21" t="s">
        <v>158</v>
      </c>
      <c r="K42" s="21" t="s">
        <v>159</v>
      </c>
      <c r="L42" s="18"/>
    </row>
    <row r="43" spans="1:12" s="24" customFormat="1" ht="29.25" customHeight="1" x14ac:dyDescent="0.15">
      <c r="A43" s="18">
        <v>40</v>
      </c>
      <c r="B43" s="18" t="s">
        <v>160</v>
      </c>
      <c r="C43" s="19">
        <f t="shared" si="2"/>
        <v>2970</v>
      </c>
      <c r="D43" s="19"/>
      <c r="E43" s="19">
        <v>2970</v>
      </c>
      <c r="F43" s="20">
        <v>88</v>
      </c>
      <c r="G43" s="21" t="s">
        <v>851</v>
      </c>
      <c r="H43" s="21" t="s">
        <v>161</v>
      </c>
      <c r="I43" s="22">
        <v>20201021</v>
      </c>
      <c r="J43" s="21" t="s">
        <v>158</v>
      </c>
      <c r="K43" s="21" t="s">
        <v>159</v>
      </c>
      <c r="L43" s="18"/>
    </row>
    <row r="44" spans="1:12" s="24" customFormat="1" ht="29.25" customHeight="1" x14ac:dyDescent="0.15">
      <c r="A44" s="18">
        <v>41</v>
      </c>
      <c r="B44" s="18" t="s">
        <v>162</v>
      </c>
      <c r="C44" s="19">
        <f t="shared" si="2"/>
        <v>1070</v>
      </c>
      <c r="D44" s="19">
        <v>1000</v>
      </c>
      <c r="E44" s="19">
        <v>70</v>
      </c>
      <c r="F44" s="20">
        <v>3</v>
      </c>
      <c r="G44" s="21" t="s">
        <v>163</v>
      </c>
      <c r="H44" s="21" t="s">
        <v>164</v>
      </c>
      <c r="I44" s="22">
        <v>20201015</v>
      </c>
      <c r="J44" s="21" t="s">
        <v>165</v>
      </c>
      <c r="K44" s="21" t="s">
        <v>166</v>
      </c>
      <c r="L44" s="18"/>
    </row>
    <row r="45" spans="1:12" s="24" customFormat="1" ht="29.25" customHeight="1" x14ac:dyDescent="0.15">
      <c r="A45" s="18">
        <v>42</v>
      </c>
      <c r="B45" s="18" t="s">
        <v>167</v>
      </c>
      <c r="C45" s="19">
        <f t="shared" si="2"/>
        <v>1520</v>
      </c>
      <c r="D45" s="19">
        <v>300</v>
      </c>
      <c r="E45" s="19">
        <v>1220</v>
      </c>
      <c r="F45" s="20"/>
      <c r="G45" s="21" t="s">
        <v>91</v>
      </c>
      <c r="H45" s="21" t="s">
        <v>168</v>
      </c>
      <c r="I45" s="22">
        <v>20201013</v>
      </c>
      <c r="J45" s="21" t="s">
        <v>169</v>
      </c>
      <c r="K45" s="21" t="s">
        <v>170</v>
      </c>
      <c r="L45" s="18"/>
    </row>
    <row r="46" spans="1:12" s="24" customFormat="1" ht="29.25" customHeight="1" x14ac:dyDescent="0.15">
      <c r="A46" s="18">
        <v>43</v>
      </c>
      <c r="B46" s="18" t="s">
        <v>171</v>
      </c>
      <c r="C46" s="19">
        <f t="shared" si="2"/>
        <v>3070</v>
      </c>
      <c r="D46" s="19">
        <v>300</v>
      </c>
      <c r="E46" s="19">
        <v>2770</v>
      </c>
      <c r="F46" s="20">
        <v>107</v>
      </c>
      <c r="G46" s="21" t="s">
        <v>163</v>
      </c>
      <c r="H46" s="21" t="s">
        <v>172</v>
      </c>
      <c r="I46" s="22">
        <v>20201014</v>
      </c>
      <c r="J46" s="21" t="s">
        <v>169</v>
      </c>
      <c r="K46" s="21" t="s">
        <v>170</v>
      </c>
      <c r="L46" s="18"/>
    </row>
    <row r="47" spans="1:12" s="24" customFormat="1" ht="29.25" customHeight="1" x14ac:dyDescent="0.15">
      <c r="A47" s="18">
        <v>44</v>
      </c>
      <c r="B47" s="18" t="s">
        <v>173</v>
      </c>
      <c r="C47" s="19">
        <f t="shared" si="2"/>
        <v>900</v>
      </c>
      <c r="D47" s="19"/>
      <c r="E47" s="19">
        <v>900</v>
      </c>
      <c r="F47" s="20">
        <v>6</v>
      </c>
      <c r="G47" s="21" t="s">
        <v>163</v>
      </c>
      <c r="H47" s="21" t="s">
        <v>174</v>
      </c>
      <c r="I47" s="22">
        <v>20201016</v>
      </c>
      <c r="J47" s="21" t="s">
        <v>175</v>
      </c>
      <c r="K47" s="21" t="s">
        <v>176</v>
      </c>
      <c r="L47" s="18"/>
    </row>
    <row r="48" spans="1:12" s="24" customFormat="1" ht="29.25" customHeight="1" x14ac:dyDescent="0.15">
      <c r="A48" s="18">
        <v>45</v>
      </c>
      <c r="B48" s="18" t="s">
        <v>177</v>
      </c>
      <c r="C48" s="19">
        <f t="shared" si="2"/>
        <v>4508</v>
      </c>
      <c r="D48" s="19">
        <v>1000</v>
      </c>
      <c r="E48" s="19">
        <v>3508</v>
      </c>
      <c r="F48" s="20">
        <v>34</v>
      </c>
      <c r="G48" s="21" t="s">
        <v>163</v>
      </c>
      <c r="H48" s="21" t="s">
        <v>178</v>
      </c>
      <c r="I48" s="22" t="s">
        <v>179</v>
      </c>
      <c r="J48" s="21" t="s">
        <v>180</v>
      </c>
      <c r="K48" s="21" t="s">
        <v>181</v>
      </c>
      <c r="L48" s="18"/>
    </row>
    <row r="49" spans="1:12" s="24" customFormat="1" ht="29.25" customHeight="1" x14ac:dyDescent="0.15">
      <c r="A49" s="18">
        <v>46</v>
      </c>
      <c r="B49" s="18" t="s">
        <v>182</v>
      </c>
      <c r="C49" s="19">
        <f t="shared" si="2"/>
        <v>12903.1</v>
      </c>
      <c r="D49" s="19">
        <v>2000</v>
      </c>
      <c r="E49" s="19">
        <v>10903.1</v>
      </c>
      <c r="F49" s="20">
        <v>2372</v>
      </c>
      <c r="G49" s="21" t="s">
        <v>163</v>
      </c>
      <c r="H49" s="21" t="s">
        <v>183</v>
      </c>
      <c r="I49" s="22">
        <v>20201016</v>
      </c>
      <c r="J49" s="21" t="s">
        <v>184</v>
      </c>
      <c r="K49" s="21" t="s">
        <v>185</v>
      </c>
      <c r="L49" s="18"/>
    </row>
    <row r="50" spans="1:12" s="24" customFormat="1" ht="29.25" customHeight="1" x14ac:dyDescent="0.15">
      <c r="A50" s="18">
        <v>47</v>
      </c>
      <c r="B50" s="18" t="s">
        <v>186</v>
      </c>
      <c r="C50" s="19">
        <f t="shared" si="2"/>
        <v>14210</v>
      </c>
      <c r="D50" s="19">
        <v>1000</v>
      </c>
      <c r="E50" s="19">
        <v>13210</v>
      </c>
      <c r="F50" s="20">
        <v>189</v>
      </c>
      <c r="G50" s="21" t="s">
        <v>163</v>
      </c>
      <c r="H50" s="21" t="s">
        <v>187</v>
      </c>
      <c r="I50" s="22" t="s">
        <v>145</v>
      </c>
      <c r="J50" s="21" t="s">
        <v>188</v>
      </c>
      <c r="K50" s="21"/>
      <c r="L50" s="18"/>
    </row>
    <row r="51" spans="1:12" s="24" customFormat="1" ht="29.25" customHeight="1" x14ac:dyDescent="0.15">
      <c r="A51" s="18">
        <v>48</v>
      </c>
      <c r="B51" s="18" t="s">
        <v>189</v>
      </c>
      <c r="C51" s="19">
        <f t="shared" si="2"/>
        <v>880</v>
      </c>
      <c r="D51" s="19">
        <v>500</v>
      </c>
      <c r="E51" s="19">
        <v>380</v>
      </c>
      <c r="F51" s="20">
        <v>9</v>
      </c>
      <c r="G51" s="21" t="s">
        <v>145</v>
      </c>
      <c r="H51" s="21" t="s">
        <v>776</v>
      </c>
      <c r="I51" s="22" t="s">
        <v>145</v>
      </c>
      <c r="J51" s="21" t="s">
        <v>190</v>
      </c>
      <c r="K51" s="21" t="s">
        <v>191</v>
      </c>
      <c r="L51" s="18"/>
    </row>
    <row r="52" spans="1:12" s="24" customFormat="1" ht="29.25" customHeight="1" x14ac:dyDescent="0.15">
      <c r="A52" s="18">
        <v>49</v>
      </c>
      <c r="B52" s="18" t="s">
        <v>192</v>
      </c>
      <c r="C52" s="19">
        <f t="shared" si="2"/>
        <v>4115</v>
      </c>
      <c r="D52" s="19"/>
      <c r="E52" s="19">
        <v>4115</v>
      </c>
      <c r="F52" s="20">
        <v>149</v>
      </c>
      <c r="G52" s="21" t="s">
        <v>179</v>
      </c>
      <c r="H52" s="21" t="s">
        <v>193</v>
      </c>
      <c r="I52" s="22" t="s">
        <v>179</v>
      </c>
      <c r="J52" s="21"/>
      <c r="K52" s="21"/>
      <c r="L52" s="18"/>
    </row>
    <row r="53" spans="1:12" s="24" customFormat="1" ht="29.25" customHeight="1" x14ac:dyDescent="0.15">
      <c r="A53" s="18">
        <v>50</v>
      </c>
      <c r="B53" s="18" t="s">
        <v>194</v>
      </c>
      <c r="C53" s="19">
        <f t="shared" si="2"/>
        <v>540</v>
      </c>
      <c r="D53" s="19"/>
      <c r="E53" s="19">
        <v>540</v>
      </c>
      <c r="F53" s="20">
        <v>26</v>
      </c>
      <c r="G53" s="21" t="s">
        <v>179</v>
      </c>
      <c r="H53" s="21" t="s">
        <v>195</v>
      </c>
      <c r="I53" s="22">
        <v>20201021</v>
      </c>
      <c r="J53" s="21"/>
      <c r="K53" s="21"/>
      <c r="L53" s="18"/>
    </row>
    <row r="54" spans="1:12" s="24" customFormat="1" ht="29.25" customHeight="1" x14ac:dyDescent="0.15">
      <c r="A54" s="18">
        <v>51</v>
      </c>
      <c r="B54" s="18" t="s">
        <v>196</v>
      </c>
      <c r="C54" s="19">
        <f t="shared" si="2"/>
        <v>1630</v>
      </c>
      <c r="D54" s="19">
        <v>800</v>
      </c>
      <c r="E54" s="19">
        <v>830</v>
      </c>
      <c r="F54" s="20">
        <v>20</v>
      </c>
      <c r="G54" s="21" t="s">
        <v>179</v>
      </c>
      <c r="H54" s="21" t="s">
        <v>197</v>
      </c>
      <c r="I54" s="22">
        <v>20201019</v>
      </c>
      <c r="J54" s="21" t="s">
        <v>198</v>
      </c>
      <c r="K54" s="21" t="s">
        <v>199</v>
      </c>
      <c r="L54" s="18"/>
    </row>
    <row r="55" spans="1:12" s="24" customFormat="1" ht="29.25" customHeight="1" x14ac:dyDescent="0.15">
      <c r="A55" s="18">
        <v>52</v>
      </c>
      <c r="B55" s="18" t="s">
        <v>200</v>
      </c>
      <c r="C55" s="19">
        <f t="shared" si="2"/>
        <v>1760</v>
      </c>
      <c r="D55" s="19">
        <v>500</v>
      </c>
      <c r="E55" s="19">
        <v>1260</v>
      </c>
      <c r="F55" s="20">
        <v>44</v>
      </c>
      <c r="G55" s="21" t="s">
        <v>145</v>
      </c>
      <c r="H55" s="21" t="s">
        <v>201</v>
      </c>
      <c r="I55" s="22" t="s">
        <v>145</v>
      </c>
      <c r="J55" s="21" t="s">
        <v>202</v>
      </c>
      <c r="K55" s="21" t="s">
        <v>203</v>
      </c>
      <c r="L55" s="18"/>
    </row>
    <row r="56" spans="1:12" s="24" customFormat="1" ht="29.25" customHeight="1" x14ac:dyDescent="0.15">
      <c r="A56" s="18">
        <v>53</v>
      </c>
      <c r="B56" s="18" t="s">
        <v>204</v>
      </c>
      <c r="C56" s="19">
        <f t="shared" si="2"/>
        <v>7310</v>
      </c>
      <c r="D56" s="19"/>
      <c r="E56" s="19">
        <v>7310</v>
      </c>
      <c r="F56" s="20">
        <v>124</v>
      </c>
      <c r="G56" s="21" t="s">
        <v>145</v>
      </c>
      <c r="H56" s="21" t="s">
        <v>205</v>
      </c>
      <c r="I56" s="22" t="s">
        <v>145</v>
      </c>
      <c r="J56" s="21" t="s">
        <v>206</v>
      </c>
      <c r="K56" s="21" t="s">
        <v>207</v>
      </c>
      <c r="L56" s="18"/>
    </row>
    <row r="57" spans="1:12" s="24" customFormat="1" ht="29.25" customHeight="1" x14ac:dyDescent="0.15">
      <c r="A57" s="18">
        <v>54</v>
      </c>
      <c r="B57" s="18" t="s">
        <v>208</v>
      </c>
      <c r="C57" s="19">
        <f t="shared" si="2"/>
        <v>7440</v>
      </c>
      <c r="D57" s="19">
        <v>2000</v>
      </c>
      <c r="E57" s="19">
        <v>5440</v>
      </c>
      <c r="F57" s="20">
        <v>162</v>
      </c>
      <c r="G57" s="21" t="s">
        <v>145</v>
      </c>
      <c r="H57" s="21" t="s">
        <v>209</v>
      </c>
      <c r="I57" s="22" t="s">
        <v>145</v>
      </c>
      <c r="J57" s="21" t="s">
        <v>210</v>
      </c>
      <c r="K57" s="21" t="s">
        <v>211</v>
      </c>
      <c r="L57" s="18"/>
    </row>
    <row r="58" spans="1:12" s="24" customFormat="1" ht="29.25" customHeight="1" x14ac:dyDescent="0.15">
      <c r="A58" s="18">
        <v>55</v>
      </c>
      <c r="B58" s="18" t="s">
        <v>212</v>
      </c>
      <c r="C58" s="19">
        <f t="shared" si="2"/>
        <v>9820</v>
      </c>
      <c r="D58" s="19">
        <v>2000</v>
      </c>
      <c r="E58" s="19">
        <v>7820</v>
      </c>
      <c r="F58" s="20">
        <v>186</v>
      </c>
      <c r="G58" s="21" t="s">
        <v>145</v>
      </c>
      <c r="H58" s="21" t="s">
        <v>213</v>
      </c>
      <c r="I58" s="22" t="s">
        <v>145</v>
      </c>
      <c r="J58" s="21" t="s">
        <v>214</v>
      </c>
      <c r="K58" s="21" t="s">
        <v>215</v>
      </c>
      <c r="L58" s="18"/>
    </row>
    <row r="59" spans="1:12" s="24" customFormat="1" ht="29.25" customHeight="1" x14ac:dyDescent="0.15">
      <c r="A59" s="18">
        <v>56</v>
      </c>
      <c r="B59" s="18" t="s">
        <v>216</v>
      </c>
      <c r="C59" s="19">
        <f t="shared" si="2"/>
        <v>3290</v>
      </c>
      <c r="D59" s="19">
        <v>1000</v>
      </c>
      <c r="E59" s="19">
        <v>2290</v>
      </c>
      <c r="F59" s="20">
        <v>40</v>
      </c>
      <c r="G59" s="21" t="s">
        <v>145</v>
      </c>
      <c r="H59" s="21" t="s">
        <v>217</v>
      </c>
      <c r="I59" s="22">
        <v>20201019</v>
      </c>
      <c r="J59" s="21" t="s">
        <v>218</v>
      </c>
      <c r="K59" s="21" t="s">
        <v>219</v>
      </c>
      <c r="L59" s="18"/>
    </row>
    <row r="60" spans="1:12" s="24" customFormat="1" ht="29.25" customHeight="1" x14ac:dyDescent="0.15">
      <c r="A60" s="18">
        <v>57</v>
      </c>
      <c r="B60" s="18" t="s">
        <v>220</v>
      </c>
      <c r="C60" s="19">
        <f t="shared" si="2"/>
        <v>3200</v>
      </c>
      <c r="D60" s="19">
        <v>500</v>
      </c>
      <c r="E60" s="19">
        <v>2700</v>
      </c>
      <c r="F60" s="20">
        <v>20</v>
      </c>
      <c r="G60" s="21" t="s">
        <v>145</v>
      </c>
      <c r="H60" s="21" t="s">
        <v>221</v>
      </c>
      <c r="I60" s="22" t="s">
        <v>145</v>
      </c>
      <c r="J60" s="21" t="s">
        <v>222</v>
      </c>
      <c r="K60" s="21" t="s">
        <v>223</v>
      </c>
      <c r="L60" s="18"/>
    </row>
    <row r="61" spans="1:12" s="24" customFormat="1" ht="29.25" customHeight="1" x14ac:dyDescent="0.15">
      <c r="A61" s="18">
        <v>58</v>
      </c>
      <c r="B61" s="18" t="s">
        <v>224</v>
      </c>
      <c r="C61" s="19">
        <f t="shared" si="2"/>
        <v>8900</v>
      </c>
      <c r="D61" s="19"/>
      <c r="E61" s="19">
        <v>8900</v>
      </c>
      <c r="F61" s="20">
        <v>125</v>
      </c>
      <c r="G61" s="21" t="s">
        <v>225</v>
      </c>
      <c r="H61" s="21" t="s">
        <v>226</v>
      </c>
      <c r="I61" s="22">
        <v>20201019</v>
      </c>
      <c r="J61" s="21" t="s">
        <v>227</v>
      </c>
      <c r="K61" s="21" t="s">
        <v>228</v>
      </c>
      <c r="L61" s="18"/>
    </row>
    <row r="62" spans="1:12" s="24" customFormat="1" ht="29.25" customHeight="1" x14ac:dyDescent="0.15">
      <c r="A62" s="18">
        <v>59</v>
      </c>
      <c r="B62" s="18" t="s">
        <v>229</v>
      </c>
      <c r="C62" s="19">
        <f t="shared" si="2"/>
        <v>2445</v>
      </c>
      <c r="D62" s="19">
        <v>1000</v>
      </c>
      <c r="E62" s="19">
        <v>1445</v>
      </c>
      <c r="F62" s="20">
        <v>110</v>
      </c>
      <c r="G62" s="21" t="s">
        <v>225</v>
      </c>
      <c r="H62" s="21" t="s">
        <v>230</v>
      </c>
      <c r="I62" s="22" t="s">
        <v>231</v>
      </c>
      <c r="J62" s="21" t="s">
        <v>232</v>
      </c>
      <c r="K62" s="21" t="s">
        <v>233</v>
      </c>
      <c r="L62" s="18"/>
    </row>
    <row r="63" spans="1:12" s="24" customFormat="1" ht="29.25" customHeight="1" x14ac:dyDescent="0.15">
      <c r="A63" s="18">
        <v>60</v>
      </c>
      <c r="B63" s="18" t="s">
        <v>234</v>
      </c>
      <c r="C63" s="19">
        <f t="shared" si="2"/>
        <v>7905</v>
      </c>
      <c r="D63" s="19">
        <v>2000</v>
      </c>
      <c r="E63" s="19">
        <v>5905</v>
      </c>
      <c r="F63" s="20">
        <v>51</v>
      </c>
      <c r="G63" s="21" t="s">
        <v>225</v>
      </c>
      <c r="H63" s="21" t="s">
        <v>235</v>
      </c>
      <c r="I63" s="22" t="s">
        <v>145</v>
      </c>
      <c r="J63" s="21" t="s">
        <v>236</v>
      </c>
      <c r="K63" s="21" t="s">
        <v>237</v>
      </c>
      <c r="L63" s="18"/>
    </row>
    <row r="64" spans="1:12" s="24" customFormat="1" ht="29.25" customHeight="1" x14ac:dyDescent="0.15">
      <c r="A64" s="18">
        <v>61</v>
      </c>
      <c r="B64" s="18" t="s">
        <v>238</v>
      </c>
      <c r="C64" s="19">
        <f t="shared" si="2"/>
        <v>5210</v>
      </c>
      <c r="D64" s="19"/>
      <c r="E64" s="19">
        <v>5210</v>
      </c>
      <c r="F64" s="20">
        <v>106</v>
      </c>
      <c r="G64" s="21" t="s">
        <v>225</v>
      </c>
      <c r="H64" s="21" t="s">
        <v>239</v>
      </c>
      <c r="I64" s="22">
        <v>20201020</v>
      </c>
      <c r="J64" s="21" t="s">
        <v>240</v>
      </c>
      <c r="K64" s="21" t="s">
        <v>241</v>
      </c>
      <c r="L64" s="18"/>
    </row>
    <row r="65" spans="1:12" s="24" customFormat="1" ht="29.25" customHeight="1" x14ac:dyDescent="0.15">
      <c r="A65" s="18">
        <v>62</v>
      </c>
      <c r="B65" s="18" t="s">
        <v>242</v>
      </c>
      <c r="C65" s="19">
        <f t="shared" si="2"/>
        <v>2510</v>
      </c>
      <c r="D65" s="19">
        <v>1200</v>
      </c>
      <c r="E65" s="19">
        <v>1310</v>
      </c>
      <c r="F65" s="20">
        <v>39</v>
      </c>
      <c r="G65" s="21" t="s">
        <v>225</v>
      </c>
      <c r="H65" s="21" t="s">
        <v>243</v>
      </c>
      <c r="I65" s="22" t="s">
        <v>225</v>
      </c>
      <c r="J65" s="21" t="s">
        <v>244</v>
      </c>
      <c r="K65" s="21" t="s">
        <v>245</v>
      </c>
      <c r="L65" s="18"/>
    </row>
    <row r="66" spans="1:12" s="24" customFormat="1" ht="29.25" customHeight="1" x14ac:dyDescent="0.15">
      <c r="A66" s="18">
        <v>63</v>
      </c>
      <c r="B66" s="18" t="s">
        <v>254</v>
      </c>
      <c r="C66" s="19">
        <f t="shared" ref="C66:C98" si="3">D66+E66</f>
        <v>4030</v>
      </c>
      <c r="D66" s="19">
        <v>1000</v>
      </c>
      <c r="E66" s="19">
        <v>3030</v>
      </c>
      <c r="F66" s="20">
        <v>44</v>
      </c>
      <c r="G66" s="21" t="s">
        <v>225</v>
      </c>
      <c r="H66" s="21" t="s">
        <v>255</v>
      </c>
      <c r="I66" s="22">
        <v>20201030</v>
      </c>
      <c r="J66" s="21" t="s">
        <v>256</v>
      </c>
      <c r="K66" s="21" t="s">
        <v>257</v>
      </c>
      <c r="L66" s="18"/>
    </row>
    <row r="67" spans="1:12" s="24" customFormat="1" ht="29.25" customHeight="1" x14ac:dyDescent="0.15">
      <c r="A67" s="18">
        <v>64</v>
      </c>
      <c r="B67" s="18" t="s">
        <v>258</v>
      </c>
      <c r="C67" s="19">
        <f t="shared" si="3"/>
        <v>6600</v>
      </c>
      <c r="D67" s="19">
        <v>2000</v>
      </c>
      <c r="E67" s="19">
        <v>4600</v>
      </c>
      <c r="F67" s="20">
        <v>50</v>
      </c>
      <c r="G67" s="21" t="s">
        <v>179</v>
      </c>
      <c r="H67" s="21" t="s">
        <v>777</v>
      </c>
      <c r="I67" s="22" t="s">
        <v>179</v>
      </c>
      <c r="J67" s="21" t="s">
        <v>259</v>
      </c>
      <c r="K67" s="21" t="s">
        <v>260</v>
      </c>
      <c r="L67" s="18"/>
    </row>
    <row r="68" spans="1:12" s="24" customFormat="1" ht="29.25" customHeight="1" x14ac:dyDescent="0.15">
      <c r="A68" s="18">
        <v>65</v>
      </c>
      <c r="B68" s="18" t="s">
        <v>261</v>
      </c>
      <c r="C68" s="19">
        <f t="shared" si="3"/>
        <v>6202</v>
      </c>
      <c r="D68" s="19">
        <v>1000</v>
      </c>
      <c r="E68" s="19">
        <v>5202</v>
      </c>
      <c r="F68" s="20">
        <v>204</v>
      </c>
      <c r="G68" s="21" t="s">
        <v>179</v>
      </c>
      <c r="H68" s="21" t="s">
        <v>262</v>
      </c>
      <c r="I68" s="22" t="s">
        <v>179</v>
      </c>
      <c r="J68" s="21" t="s">
        <v>263</v>
      </c>
      <c r="K68" s="21" t="s">
        <v>264</v>
      </c>
      <c r="L68" s="18"/>
    </row>
    <row r="69" spans="1:12" s="24" customFormat="1" ht="29.25" customHeight="1" x14ac:dyDescent="0.15">
      <c r="A69" s="18">
        <v>66</v>
      </c>
      <c r="B69" s="18" t="s">
        <v>265</v>
      </c>
      <c r="C69" s="19">
        <f t="shared" si="3"/>
        <v>880</v>
      </c>
      <c r="D69" s="19">
        <v>220</v>
      </c>
      <c r="E69" s="19">
        <v>660</v>
      </c>
      <c r="F69" s="20">
        <v>21</v>
      </c>
      <c r="G69" s="21" t="s">
        <v>179</v>
      </c>
      <c r="H69" s="21" t="s">
        <v>778</v>
      </c>
      <c r="I69" s="22" t="s">
        <v>179</v>
      </c>
      <c r="J69" s="21" t="s">
        <v>266</v>
      </c>
      <c r="K69" s="21" t="s">
        <v>267</v>
      </c>
      <c r="L69" s="18"/>
    </row>
    <row r="70" spans="1:12" s="24" customFormat="1" ht="29.25" customHeight="1" x14ac:dyDescent="0.15">
      <c r="A70" s="18">
        <v>67</v>
      </c>
      <c r="B70" s="18" t="s">
        <v>268</v>
      </c>
      <c r="C70" s="19">
        <f t="shared" si="3"/>
        <v>2300</v>
      </c>
      <c r="D70" s="19">
        <v>500</v>
      </c>
      <c r="E70" s="19">
        <v>1800</v>
      </c>
      <c r="F70" s="20">
        <v>17</v>
      </c>
      <c r="G70" s="21" t="s">
        <v>179</v>
      </c>
      <c r="H70" s="21" t="s">
        <v>269</v>
      </c>
      <c r="I70" s="22" t="s">
        <v>231</v>
      </c>
      <c r="J70" s="21" t="s">
        <v>270</v>
      </c>
      <c r="K70" s="21" t="s">
        <v>271</v>
      </c>
      <c r="L70" s="18"/>
    </row>
    <row r="71" spans="1:12" s="24" customFormat="1" ht="29.25" customHeight="1" x14ac:dyDescent="0.15">
      <c r="A71" s="18">
        <v>68</v>
      </c>
      <c r="B71" s="18" t="s">
        <v>272</v>
      </c>
      <c r="C71" s="19">
        <f t="shared" si="3"/>
        <v>200</v>
      </c>
      <c r="D71" s="19">
        <v>200</v>
      </c>
      <c r="E71" s="19"/>
      <c r="F71" s="20"/>
      <c r="G71" s="21" t="s">
        <v>179</v>
      </c>
      <c r="H71" s="21" t="s">
        <v>273</v>
      </c>
      <c r="I71" s="22" t="s">
        <v>274</v>
      </c>
      <c r="J71" s="21" t="s">
        <v>275</v>
      </c>
      <c r="K71" s="21" t="s">
        <v>276</v>
      </c>
      <c r="L71" s="18"/>
    </row>
    <row r="72" spans="1:12" s="24" customFormat="1" ht="29.25" customHeight="1" x14ac:dyDescent="0.15">
      <c r="A72" s="18">
        <v>69</v>
      </c>
      <c r="B72" s="18" t="s">
        <v>277</v>
      </c>
      <c r="C72" s="19">
        <f t="shared" si="3"/>
        <v>4100</v>
      </c>
      <c r="D72" s="19">
        <v>1500</v>
      </c>
      <c r="E72" s="19">
        <v>2600</v>
      </c>
      <c r="F72" s="20">
        <v>71</v>
      </c>
      <c r="G72" s="21" t="s">
        <v>179</v>
      </c>
      <c r="H72" s="21" t="s">
        <v>278</v>
      </c>
      <c r="I72" s="22" t="s">
        <v>279</v>
      </c>
      <c r="J72" s="21" t="s">
        <v>280</v>
      </c>
      <c r="K72" s="21" t="s">
        <v>281</v>
      </c>
      <c r="L72" s="18"/>
    </row>
    <row r="73" spans="1:12" s="24" customFormat="1" ht="29.25" customHeight="1" x14ac:dyDescent="0.15">
      <c r="A73" s="18">
        <v>70</v>
      </c>
      <c r="B73" s="18" t="s">
        <v>282</v>
      </c>
      <c r="C73" s="19">
        <f t="shared" si="3"/>
        <v>7200</v>
      </c>
      <c r="D73" s="19">
        <v>2000</v>
      </c>
      <c r="E73" s="19">
        <v>5200</v>
      </c>
      <c r="F73" s="20">
        <v>76</v>
      </c>
      <c r="G73" s="21" t="s">
        <v>179</v>
      </c>
      <c r="H73" s="21" t="s">
        <v>283</v>
      </c>
      <c r="I73" s="22" t="s">
        <v>284</v>
      </c>
      <c r="J73" s="21" t="s">
        <v>285</v>
      </c>
      <c r="K73" s="21" t="s">
        <v>286</v>
      </c>
      <c r="L73" s="18"/>
    </row>
    <row r="74" spans="1:12" s="24" customFormat="1" ht="29.25" customHeight="1" x14ac:dyDescent="0.15">
      <c r="A74" s="18">
        <v>71</v>
      </c>
      <c r="B74" s="18" t="s">
        <v>287</v>
      </c>
      <c r="C74" s="19">
        <f t="shared" si="3"/>
        <v>6550</v>
      </c>
      <c r="D74" s="19"/>
      <c r="E74" s="19">
        <v>6550</v>
      </c>
      <c r="F74" s="20">
        <v>362</v>
      </c>
      <c r="G74" s="21" t="s">
        <v>179</v>
      </c>
      <c r="H74" s="21" t="s">
        <v>288</v>
      </c>
      <c r="I74" s="22">
        <v>20201021</v>
      </c>
      <c r="J74" s="21" t="s">
        <v>289</v>
      </c>
      <c r="K74" s="21"/>
      <c r="L74" s="18"/>
    </row>
    <row r="75" spans="1:12" s="24" customFormat="1" ht="29.25" customHeight="1" x14ac:dyDescent="0.15">
      <c r="A75" s="18">
        <v>72</v>
      </c>
      <c r="B75" s="18" t="s">
        <v>290</v>
      </c>
      <c r="C75" s="19">
        <f t="shared" si="3"/>
        <v>9849</v>
      </c>
      <c r="D75" s="19">
        <v>2000</v>
      </c>
      <c r="E75" s="19">
        <v>7849</v>
      </c>
      <c r="F75" s="20">
        <v>163</v>
      </c>
      <c r="G75" s="21" t="s">
        <v>231</v>
      </c>
      <c r="H75" s="21" t="s">
        <v>291</v>
      </c>
      <c r="I75" s="22" t="s">
        <v>231</v>
      </c>
      <c r="J75" s="21"/>
      <c r="K75" s="21" t="s">
        <v>292</v>
      </c>
      <c r="L75" s="18"/>
    </row>
    <row r="76" spans="1:12" s="24" customFormat="1" ht="29.25" customHeight="1" x14ac:dyDescent="0.15">
      <c r="A76" s="18">
        <v>73</v>
      </c>
      <c r="B76" s="18" t="s">
        <v>293</v>
      </c>
      <c r="C76" s="19">
        <f t="shared" si="3"/>
        <v>785</v>
      </c>
      <c r="D76" s="19">
        <v>400</v>
      </c>
      <c r="E76" s="19">
        <v>385</v>
      </c>
      <c r="F76" s="20">
        <v>5</v>
      </c>
      <c r="G76" s="21" t="s">
        <v>231</v>
      </c>
      <c r="H76" s="21" t="s">
        <v>294</v>
      </c>
      <c r="I76" s="22">
        <v>20201030</v>
      </c>
      <c r="J76" s="21" t="s">
        <v>295</v>
      </c>
      <c r="K76" s="21" t="s">
        <v>296</v>
      </c>
      <c r="L76" s="18"/>
    </row>
    <row r="77" spans="1:12" s="24" customFormat="1" ht="29.25" customHeight="1" x14ac:dyDescent="0.15">
      <c r="A77" s="18">
        <v>74</v>
      </c>
      <c r="B77" s="18" t="s">
        <v>297</v>
      </c>
      <c r="C77" s="19">
        <f t="shared" si="3"/>
        <v>3457</v>
      </c>
      <c r="D77" s="19">
        <v>500</v>
      </c>
      <c r="E77" s="19">
        <v>2957</v>
      </c>
      <c r="F77" s="20">
        <v>42</v>
      </c>
      <c r="G77" s="21" t="s">
        <v>84</v>
      </c>
      <c r="H77" s="21" t="s">
        <v>779</v>
      </c>
      <c r="I77" s="22">
        <v>20201010</v>
      </c>
      <c r="J77" s="21" t="s">
        <v>298</v>
      </c>
      <c r="K77" s="21"/>
      <c r="L77" s="18"/>
    </row>
    <row r="78" spans="1:12" s="24" customFormat="1" ht="29.25" customHeight="1" x14ac:dyDescent="0.15">
      <c r="A78" s="18">
        <v>75</v>
      </c>
      <c r="B78" s="18" t="s">
        <v>783</v>
      </c>
      <c r="C78" s="19">
        <f t="shared" si="3"/>
        <v>4416</v>
      </c>
      <c r="D78" s="19"/>
      <c r="E78" s="19">
        <v>4416</v>
      </c>
      <c r="F78" s="20">
        <v>55</v>
      </c>
      <c r="G78" s="21" t="s">
        <v>145</v>
      </c>
      <c r="H78" s="21" t="s">
        <v>299</v>
      </c>
      <c r="I78" s="22" t="s">
        <v>145</v>
      </c>
      <c r="J78" s="21" t="s">
        <v>300</v>
      </c>
      <c r="K78" s="21" t="s">
        <v>301</v>
      </c>
      <c r="L78" s="18"/>
    </row>
    <row r="79" spans="1:12" s="24" customFormat="1" ht="29.25" customHeight="1" x14ac:dyDescent="0.15">
      <c r="A79" s="18">
        <v>76</v>
      </c>
      <c r="B79" s="18" t="s">
        <v>784</v>
      </c>
      <c r="C79" s="19">
        <f t="shared" si="3"/>
        <v>3590</v>
      </c>
      <c r="D79" s="19"/>
      <c r="E79" s="19">
        <v>3590</v>
      </c>
      <c r="F79" s="20">
        <v>62</v>
      </c>
      <c r="G79" s="21" t="s">
        <v>231</v>
      </c>
      <c r="H79" s="21" t="s">
        <v>302</v>
      </c>
      <c r="I79" s="22">
        <v>202201023</v>
      </c>
      <c r="J79" s="21" t="s">
        <v>303</v>
      </c>
      <c r="K79" s="21" t="s">
        <v>304</v>
      </c>
      <c r="L79" s="18"/>
    </row>
    <row r="80" spans="1:12" s="24" customFormat="1" ht="29.25" customHeight="1" x14ac:dyDescent="0.15">
      <c r="A80" s="18">
        <v>77</v>
      </c>
      <c r="B80" s="18" t="s">
        <v>785</v>
      </c>
      <c r="C80" s="19">
        <f t="shared" si="3"/>
        <v>650</v>
      </c>
      <c r="D80" s="19"/>
      <c r="E80" s="19">
        <v>650</v>
      </c>
      <c r="F80" s="20">
        <v>12</v>
      </c>
      <c r="G80" s="21" t="s">
        <v>231</v>
      </c>
      <c r="H80" s="21" t="s">
        <v>305</v>
      </c>
      <c r="I80" s="22">
        <v>202201023</v>
      </c>
      <c r="J80" s="21" t="s">
        <v>303</v>
      </c>
      <c r="K80" s="21" t="s">
        <v>304</v>
      </c>
      <c r="L80" s="18"/>
    </row>
    <row r="81" spans="1:12" s="24" customFormat="1" ht="29.25" customHeight="1" x14ac:dyDescent="0.15">
      <c r="A81" s="18">
        <v>78</v>
      </c>
      <c r="B81" s="18" t="s">
        <v>786</v>
      </c>
      <c r="C81" s="19">
        <f t="shared" si="3"/>
        <v>750</v>
      </c>
      <c r="D81" s="19"/>
      <c r="E81" s="19">
        <v>750</v>
      </c>
      <c r="F81" s="20">
        <v>12</v>
      </c>
      <c r="G81" s="21" t="s">
        <v>231</v>
      </c>
      <c r="H81" s="21" t="s">
        <v>306</v>
      </c>
      <c r="I81" s="22">
        <v>202201023</v>
      </c>
      <c r="J81" s="21" t="s">
        <v>303</v>
      </c>
      <c r="K81" s="21" t="s">
        <v>304</v>
      </c>
      <c r="L81" s="18"/>
    </row>
    <row r="82" spans="1:12" s="24" customFormat="1" ht="29.25" customHeight="1" x14ac:dyDescent="0.15">
      <c r="A82" s="18">
        <v>79</v>
      </c>
      <c r="B82" s="18" t="s">
        <v>787</v>
      </c>
      <c r="C82" s="19">
        <f t="shared" si="3"/>
        <v>700</v>
      </c>
      <c r="D82" s="19"/>
      <c r="E82" s="19">
        <v>700</v>
      </c>
      <c r="F82" s="20">
        <v>7</v>
      </c>
      <c r="G82" s="21" t="s">
        <v>231</v>
      </c>
      <c r="H82" s="21" t="s">
        <v>307</v>
      </c>
      <c r="I82" s="22">
        <v>202201023</v>
      </c>
      <c r="J82" s="21" t="s">
        <v>303</v>
      </c>
      <c r="K82" s="21" t="s">
        <v>304</v>
      </c>
      <c r="L82" s="18"/>
    </row>
    <row r="83" spans="1:12" s="24" customFormat="1" ht="29.25" customHeight="1" x14ac:dyDescent="0.15">
      <c r="A83" s="18">
        <v>80</v>
      </c>
      <c r="B83" s="18" t="s">
        <v>788</v>
      </c>
      <c r="C83" s="19">
        <f t="shared" si="3"/>
        <v>700</v>
      </c>
      <c r="D83" s="19"/>
      <c r="E83" s="19">
        <v>700</v>
      </c>
      <c r="F83" s="20">
        <v>7</v>
      </c>
      <c r="G83" s="21" t="s">
        <v>231</v>
      </c>
      <c r="H83" s="21" t="s">
        <v>308</v>
      </c>
      <c r="I83" s="22">
        <v>202201023</v>
      </c>
      <c r="J83" s="21" t="s">
        <v>303</v>
      </c>
      <c r="K83" s="21" t="s">
        <v>304</v>
      </c>
      <c r="L83" s="18"/>
    </row>
    <row r="84" spans="1:12" s="24" customFormat="1" ht="29.25" customHeight="1" x14ac:dyDescent="0.15">
      <c r="A84" s="18">
        <v>81</v>
      </c>
      <c r="B84" s="18" t="s">
        <v>789</v>
      </c>
      <c r="C84" s="19">
        <f t="shared" si="3"/>
        <v>860</v>
      </c>
      <c r="D84" s="19"/>
      <c r="E84" s="19">
        <v>860</v>
      </c>
      <c r="F84" s="20">
        <v>14</v>
      </c>
      <c r="G84" s="21" t="s">
        <v>231</v>
      </c>
      <c r="H84" s="21" t="s">
        <v>309</v>
      </c>
      <c r="I84" s="22">
        <v>202201023</v>
      </c>
      <c r="J84" s="21" t="s">
        <v>303</v>
      </c>
      <c r="K84" s="21" t="s">
        <v>304</v>
      </c>
      <c r="L84" s="18"/>
    </row>
    <row r="85" spans="1:12" s="24" customFormat="1" ht="29.25" customHeight="1" x14ac:dyDescent="0.15">
      <c r="A85" s="18">
        <v>82</v>
      </c>
      <c r="B85" s="18" t="s">
        <v>790</v>
      </c>
      <c r="C85" s="19">
        <f t="shared" si="3"/>
        <v>670</v>
      </c>
      <c r="D85" s="19"/>
      <c r="E85" s="19">
        <v>670</v>
      </c>
      <c r="F85" s="20">
        <v>9</v>
      </c>
      <c r="G85" s="21" t="s">
        <v>231</v>
      </c>
      <c r="H85" s="21" t="s">
        <v>310</v>
      </c>
      <c r="I85" s="22">
        <v>202201023</v>
      </c>
      <c r="J85" s="21" t="s">
        <v>303</v>
      </c>
      <c r="K85" s="21" t="s">
        <v>304</v>
      </c>
      <c r="L85" s="18"/>
    </row>
    <row r="86" spans="1:12" s="24" customFormat="1" ht="29.25" customHeight="1" x14ac:dyDescent="0.15">
      <c r="A86" s="18">
        <v>83</v>
      </c>
      <c r="B86" s="18" t="s">
        <v>791</v>
      </c>
      <c r="C86" s="19">
        <f t="shared" si="3"/>
        <v>1300</v>
      </c>
      <c r="D86" s="19"/>
      <c r="E86" s="19">
        <v>1300</v>
      </c>
      <c r="F86" s="20">
        <v>13</v>
      </c>
      <c r="G86" s="21" t="s">
        <v>231</v>
      </c>
      <c r="H86" s="21" t="s">
        <v>311</v>
      </c>
      <c r="I86" s="22">
        <v>202201023</v>
      </c>
      <c r="J86" s="21" t="s">
        <v>303</v>
      </c>
      <c r="K86" s="21" t="s">
        <v>304</v>
      </c>
      <c r="L86" s="18"/>
    </row>
    <row r="87" spans="1:12" s="24" customFormat="1" ht="29.25" customHeight="1" x14ac:dyDescent="0.15">
      <c r="A87" s="18">
        <v>84</v>
      </c>
      <c r="B87" s="18" t="s">
        <v>792</v>
      </c>
      <c r="C87" s="19">
        <f t="shared" si="3"/>
        <v>700</v>
      </c>
      <c r="D87" s="19"/>
      <c r="E87" s="19">
        <v>700</v>
      </c>
      <c r="F87" s="20">
        <v>7</v>
      </c>
      <c r="G87" s="21" t="s">
        <v>231</v>
      </c>
      <c r="H87" s="21" t="s">
        <v>312</v>
      </c>
      <c r="I87" s="22">
        <v>202201023</v>
      </c>
      <c r="J87" s="21" t="s">
        <v>303</v>
      </c>
      <c r="K87" s="21" t="s">
        <v>304</v>
      </c>
      <c r="L87" s="18"/>
    </row>
    <row r="88" spans="1:12" s="24" customFormat="1" ht="29.25" customHeight="1" x14ac:dyDescent="0.15">
      <c r="A88" s="18">
        <v>85</v>
      </c>
      <c r="B88" s="18" t="s">
        <v>793</v>
      </c>
      <c r="C88" s="19">
        <f t="shared" si="3"/>
        <v>940</v>
      </c>
      <c r="D88" s="19"/>
      <c r="E88" s="19">
        <v>940</v>
      </c>
      <c r="F88" s="20">
        <v>15</v>
      </c>
      <c r="G88" s="21" t="s">
        <v>231</v>
      </c>
      <c r="H88" s="21" t="s">
        <v>313</v>
      </c>
      <c r="I88" s="22">
        <v>202201023</v>
      </c>
      <c r="J88" s="21" t="s">
        <v>303</v>
      </c>
      <c r="K88" s="21" t="s">
        <v>304</v>
      </c>
      <c r="L88" s="18"/>
    </row>
    <row r="89" spans="1:12" s="24" customFormat="1" ht="29.25" customHeight="1" x14ac:dyDescent="0.15">
      <c r="A89" s="18">
        <v>86</v>
      </c>
      <c r="B89" s="18" t="s">
        <v>794</v>
      </c>
      <c r="C89" s="19">
        <f t="shared" si="3"/>
        <v>800</v>
      </c>
      <c r="D89" s="19"/>
      <c r="E89" s="19">
        <v>800</v>
      </c>
      <c r="F89" s="20">
        <v>10</v>
      </c>
      <c r="G89" s="21" t="s">
        <v>231</v>
      </c>
      <c r="H89" s="21" t="s">
        <v>314</v>
      </c>
      <c r="I89" s="22">
        <v>202201023</v>
      </c>
      <c r="J89" s="21" t="s">
        <v>303</v>
      </c>
      <c r="K89" s="21" t="s">
        <v>304</v>
      </c>
      <c r="L89" s="18"/>
    </row>
    <row r="90" spans="1:12" s="24" customFormat="1" ht="29.25" customHeight="1" x14ac:dyDescent="0.15">
      <c r="A90" s="18">
        <v>87</v>
      </c>
      <c r="B90" s="18" t="s">
        <v>795</v>
      </c>
      <c r="C90" s="19">
        <f t="shared" si="3"/>
        <v>650</v>
      </c>
      <c r="D90" s="19"/>
      <c r="E90" s="19">
        <v>650</v>
      </c>
      <c r="F90" s="20">
        <v>8</v>
      </c>
      <c r="G90" s="21" t="s">
        <v>231</v>
      </c>
      <c r="H90" s="21" t="s">
        <v>315</v>
      </c>
      <c r="I90" s="22">
        <v>202201023</v>
      </c>
      <c r="J90" s="21" t="s">
        <v>303</v>
      </c>
      <c r="K90" s="21" t="s">
        <v>304</v>
      </c>
      <c r="L90" s="18"/>
    </row>
    <row r="91" spans="1:12" s="24" customFormat="1" ht="29.25" customHeight="1" x14ac:dyDescent="0.15">
      <c r="A91" s="18">
        <v>88</v>
      </c>
      <c r="B91" s="18" t="s">
        <v>796</v>
      </c>
      <c r="C91" s="19">
        <f t="shared" si="3"/>
        <v>840</v>
      </c>
      <c r="D91" s="19"/>
      <c r="E91" s="19">
        <v>840</v>
      </c>
      <c r="F91" s="20">
        <v>13</v>
      </c>
      <c r="G91" s="21" t="s">
        <v>231</v>
      </c>
      <c r="H91" s="21" t="s">
        <v>316</v>
      </c>
      <c r="I91" s="22">
        <v>202201023</v>
      </c>
      <c r="J91" s="21" t="s">
        <v>303</v>
      </c>
      <c r="K91" s="21" t="s">
        <v>304</v>
      </c>
      <c r="L91" s="18"/>
    </row>
    <row r="92" spans="1:12" s="24" customFormat="1" ht="29.25" customHeight="1" x14ac:dyDescent="0.15">
      <c r="A92" s="18">
        <v>89</v>
      </c>
      <c r="B92" s="18" t="s">
        <v>797</v>
      </c>
      <c r="C92" s="19">
        <f t="shared" si="3"/>
        <v>270</v>
      </c>
      <c r="D92" s="19"/>
      <c r="E92" s="19">
        <v>270</v>
      </c>
      <c r="F92" s="20">
        <v>15</v>
      </c>
      <c r="G92" s="21" t="s">
        <v>231</v>
      </c>
      <c r="H92" s="21" t="s">
        <v>317</v>
      </c>
      <c r="I92" s="22">
        <v>202201023</v>
      </c>
      <c r="J92" s="21" t="s">
        <v>303</v>
      </c>
      <c r="K92" s="21" t="s">
        <v>304</v>
      </c>
      <c r="L92" s="18"/>
    </row>
    <row r="93" spans="1:12" s="24" customFormat="1" ht="29.25" customHeight="1" x14ac:dyDescent="0.15">
      <c r="A93" s="18">
        <v>90</v>
      </c>
      <c r="B93" s="18" t="s">
        <v>372</v>
      </c>
      <c r="C93" s="19">
        <f>D93+E93</f>
        <v>630</v>
      </c>
      <c r="D93" s="19"/>
      <c r="E93" s="19">
        <v>630</v>
      </c>
      <c r="F93" s="20">
        <v>17</v>
      </c>
      <c r="G93" s="21" t="s">
        <v>274</v>
      </c>
      <c r="H93" s="21" t="s">
        <v>373</v>
      </c>
      <c r="I93" s="22">
        <v>20201023</v>
      </c>
      <c r="J93" s="21" t="s">
        <v>374</v>
      </c>
      <c r="K93" s="21" t="s">
        <v>375</v>
      </c>
      <c r="L93" s="18"/>
    </row>
    <row r="94" spans="1:12" s="24" customFormat="1" ht="29.25" customHeight="1" x14ac:dyDescent="0.15">
      <c r="A94" s="18">
        <v>91</v>
      </c>
      <c r="B94" s="18" t="s">
        <v>318</v>
      </c>
      <c r="C94" s="19">
        <f t="shared" si="3"/>
        <v>2320</v>
      </c>
      <c r="D94" s="19">
        <v>500</v>
      </c>
      <c r="E94" s="19">
        <v>1820</v>
      </c>
      <c r="F94" s="20">
        <v>21</v>
      </c>
      <c r="G94" s="21" t="s">
        <v>231</v>
      </c>
      <c r="H94" s="21" t="s">
        <v>319</v>
      </c>
      <c r="I94" s="22" t="s">
        <v>320</v>
      </c>
      <c r="J94" s="21" t="s">
        <v>275</v>
      </c>
      <c r="K94" s="21" t="s">
        <v>321</v>
      </c>
      <c r="L94" s="18"/>
    </row>
    <row r="95" spans="1:12" s="24" customFormat="1" ht="29.25" customHeight="1" x14ac:dyDescent="0.15">
      <c r="A95" s="18">
        <v>92</v>
      </c>
      <c r="B95" s="18" t="s">
        <v>322</v>
      </c>
      <c r="C95" s="19">
        <f t="shared" si="3"/>
        <v>2450</v>
      </c>
      <c r="D95" s="19">
        <v>1000</v>
      </c>
      <c r="E95" s="19">
        <v>1450</v>
      </c>
      <c r="F95" s="20">
        <v>22</v>
      </c>
      <c r="G95" s="21" t="s">
        <v>274</v>
      </c>
      <c r="H95" s="21" t="s">
        <v>323</v>
      </c>
      <c r="I95" s="22">
        <v>20201029</v>
      </c>
      <c r="J95" s="21" t="s">
        <v>324</v>
      </c>
      <c r="K95" s="21" t="s">
        <v>325</v>
      </c>
      <c r="L95" s="18"/>
    </row>
    <row r="96" spans="1:12" s="24" customFormat="1" ht="29.25" customHeight="1" x14ac:dyDescent="0.15">
      <c r="A96" s="18">
        <v>93</v>
      </c>
      <c r="B96" s="18" t="s">
        <v>326</v>
      </c>
      <c r="C96" s="19">
        <f t="shared" si="3"/>
        <v>10600</v>
      </c>
      <c r="D96" s="19">
        <v>1000</v>
      </c>
      <c r="E96" s="19">
        <v>9600</v>
      </c>
      <c r="F96" s="20">
        <v>175</v>
      </c>
      <c r="G96" s="21" t="s">
        <v>274</v>
      </c>
      <c r="H96" s="21" t="s">
        <v>327</v>
      </c>
      <c r="I96" s="22">
        <v>20201023</v>
      </c>
      <c r="J96" s="21" t="s">
        <v>328</v>
      </c>
      <c r="K96" s="21" t="s">
        <v>329</v>
      </c>
      <c r="L96" s="18"/>
    </row>
    <row r="97" spans="1:12" s="24" customFormat="1" ht="29.25" customHeight="1" x14ac:dyDescent="0.15">
      <c r="A97" s="18">
        <v>94</v>
      </c>
      <c r="B97" s="18" t="s">
        <v>330</v>
      </c>
      <c r="C97" s="19">
        <f t="shared" si="3"/>
        <v>4250</v>
      </c>
      <c r="D97" s="19"/>
      <c r="E97" s="19">
        <v>4250</v>
      </c>
      <c r="F97" s="20">
        <v>58</v>
      </c>
      <c r="G97" s="21" t="s">
        <v>274</v>
      </c>
      <c r="H97" s="21" t="s">
        <v>331</v>
      </c>
      <c r="I97" s="22" t="s">
        <v>274</v>
      </c>
      <c r="J97" s="21" t="s">
        <v>332</v>
      </c>
      <c r="K97" s="21" t="s">
        <v>333</v>
      </c>
      <c r="L97" s="18"/>
    </row>
    <row r="98" spans="1:12" s="24" customFormat="1" ht="29.25" customHeight="1" x14ac:dyDescent="0.15">
      <c r="A98" s="18">
        <v>95</v>
      </c>
      <c r="B98" s="18" t="s">
        <v>334</v>
      </c>
      <c r="C98" s="19">
        <f t="shared" si="3"/>
        <v>270</v>
      </c>
      <c r="D98" s="19"/>
      <c r="E98" s="19">
        <v>270</v>
      </c>
      <c r="F98" s="20"/>
      <c r="G98" s="21" t="s">
        <v>145</v>
      </c>
      <c r="H98" s="21" t="s">
        <v>335</v>
      </c>
      <c r="I98" s="22" t="s">
        <v>274</v>
      </c>
      <c r="J98" s="21" t="s">
        <v>336</v>
      </c>
      <c r="K98" s="21"/>
      <c r="L98" s="18"/>
    </row>
    <row r="99" spans="1:12" s="24" customFormat="1" ht="29.25" customHeight="1" x14ac:dyDescent="0.15">
      <c r="A99" s="18">
        <v>96</v>
      </c>
      <c r="B99" s="18" t="s">
        <v>337</v>
      </c>
      <c r="C99" s="19">
        <f t="shared" ref="C99:C121" si="4">D99+E99</f>
        <v>2330</v>
      </c>
      <c r="D99" s="19">
        <v>1000</v>
      </c>
      <c r="E99" s="19">
        <v>1330</v>
      </c>
      <c r="F99" s="20">
        <v>25</v>
      </c>
      <c r="G99" s="21" t="s">
        <v>145</v>
      </c>
      <c r="H99" s="21" t="s">
        <v>338</v>
      </c>
      <c r="I99" s="22" t="s">
        <v>231</v>
      </c>
      <c r="J99" s="21" t="s">
        <v>339</v>
      </c>
      <c r="K99" s="21" t="s">
        <v>340</v>
      </c>
      <c r="L99" s="18"/>
    </row>
    <row r="100" spans="1:12" s="24" customFormat="1" ht="29.25" customHeight="1" x14ac:dyDescent="0.15">
      <c r="A100" s="18">
        <v>97</v>
      </c>
      <c r="B100" s="18" t="s">
        <v>341</v>
      </c>
      <c r="C100" s="19">
        <f t="shared" si="4"/>
        <v>1000</v>
      </c>
      <c r="D100" s="19">
        <v>400</v>
      </c>
      <c r="E100" s="19">
        <v>600</v>
      </c>
      <c r="F100" s="20">
        <v>7</v>
      </c>
      <c r="G100" s="21" t="s">
        <v>225</v>
      </c>
      <c r="H100" s="21" t="s">
        <v>780</v>
      </c>
      <c r="I100" s="22">
        <v>20201020</v>
      </c>
      <c r="J100" s="21" t="s">
        <v>342</v>
      </c>
      <c r="K100" s="21" t="s">
        <v>343</v>
      </c>
      <c r="L100" s="18"/>
    </row>
    <row r="101" spans="1:12" s="24" customFormat="1" ht="29.25" customHeight="1" x14ac:dyDescent="0.15">
      <c r="A101" s="18">
        <v>98</v>
      </c>
      <c r="B101" s="18" t="s">
        <v>344</v>
      </c>
      <c r="C101" s="19">
        <f t="shared" si="4"/>
        <v>2100</v>
      </c>
      <c r="D101" s="19">
        <v>1000</v>
      </c>
      <c r="E101" s="19">
        <v>1100</v>
      </c>
      <c r="F101" s="20">
        <v>9</v>
      </c>
      <c r="G101" s="21" t="s">
        <v>274</v>
      </c>
      <c r="H101" s="21" t="s">
        <v>345</v>
      </c>
      <c r="I101" s="22" t="s">
        <v>274</v>
      </c>
      <c r="J101" s="21" t="s">
        <v>346</v>
      </c>
      <c r="K101" s="21" t="s">
        <v>347</v>
      </c>
      <c r="L101" s="18"/>
    </row>
    <row r="102" spans="1:12" s="24" customFormat="1" ht="29.25" customHeight="1" x14ac:dyDescent="0.15">
      <c r="A102" s="18">
        <v>99</v>
      </c>
      <c r="B102" s="18" t="s">
        <v>348</v>
      </c>
      <c r="C102" s="19">
        <f t="shared" si="4"/>
        <v>5450</v>
      </c>
      <c r="D102" s="19">
        <v>2000</v>
      </c>
      <c r="E102" s="19">
        <v>3450</v>
      </c>
      <c r="F102" s="20">
        <v>33</v>
      </c>
      <c r="G102" s="21" t="s">
        <v>274</v>
      </c>
      <c r="H102" s="21" t="s">
        <v>349</v>
      </c>
      <c r="I102" s="22" t="s">
        <v>274</v>
      </c>
      <c r="J102" s="21" t="s">
        <v>350</v>
      </c>
      <c r="K102" s="21" t="s">
        <v>351</v>
      </c>
      <c r="L102" s="18"/>
    </row>
    <row r="103" spans="1:12" s="24" customFormat="1" ht="29.25" customHeight="1" x14ac:dyDescent="0.15">
      <c r="A103" s="18">
        <v>100</v>
      </c>
      <c r="B103" s="18" t="s">
        <v>352</v>
      </c>
      <c r="C103" s="19">
        <f t="shared" si="4"/>
        <v>2650</v>
      </c>
      <c r="D103" s="19">
        <v>1000</v>
      </c>
      <c r="E103" s="19">
        <v>1650</v>
      </c>
      <c r="F103" s="20">
        <v>22</v>
      </c>
      <c r="G103" s="21" t="s">
        <v>274</v>
      </c>
      <c r="H103" s="21" t="s">
        <v>353</v>
      </c>
      <c r="I103" s="22">
        <v>20201027</v>
      </c>
      <c r="J103" s="21" t="s">
        <v>354</v>
      </c>
      <c r="K103" s="21" t="s">
        <v>355</v>
      </c>
      <c r="L103" s="18"/>
    </row>
    <row r="104" spans="1:12" s="24" customFormat="1" ht="29.25" customHeight="1" x14ac:dyDescent="0.15">
      <c r="A104" s="18">
        <v>101</v>
      </c>
      <c r="B104" s="18" t="s">
        <v>356</v>
      </c>
      <c r="C104" s="19">
        <f t="shared" si="4"/>
        <v>1492</v>
      </c>
      <c r="D104" s="19">
        <v>500</v>
      </c>
      <c r="E104" s="19">
        <v>992</v>
      </c>
      <c r="F104" s="20">
        <v>9</v>
      </c>
      <c r="G104" s="21" t="s">
        <v>357</v>
      </c>
      <c r="H104" s="21" t="s">
        <v>358</v>
      </c>
      <c r="I104" s="22" t="s">
        <v>225</v>
      </c>
      <c r="J104" s="21" t="s">
        <v>359</v>
      </c>
      <c r="K104" s="21" t="s">
        <v>360</v>
      </c>
      <c r="L104" s="18"/>
    </row>
    <row r="105" spans="1:12" s="24" customFormat="1" ht="29.25" customHeight="1" x14ac:dyDescent="0.15">
      <c r="A105" s="18">
        <v>102</v>
      </c>
      <c r="B105" s="18" t="s">
        <v>361</v>
      </c>
      <c r="C105" s="19">
        <f t="shared" si="4"/>
        <v>1800</v>
      </c>
      <c r="D105" s="19">
        <v>500</v>
      </c>
      <c r="E105" s="19">
        <v>1300</v>
      </c>
      <c r="F105" s="20"/>
      <c r="G105" s="21" t="s">
        <v>274</v>
      </c>
      <c r="H105" s="21" t="s">
        <v>362</v>
      </c>
      <c r="I105" s="22" t="s">
        <v>363</v>
      </c>
      <c r="J105" s="21" t="s">
        <v>364</v>
      </c>
      <c r="K105" s="21" t="s">
        <v>365</v>
      </c>
      <c r="L105" s="18"/>
    </row>
    <row r="106" spans="1:12" s="24" customFormat="1" ht="29.25" customHeight="1" x14ac:dyDescent="0.15">
      <c r="A106" s="18">
        <v>103</v>
      </c>
      <c r="B106" s="18" t="s">
        <v>366</v>
      </c>
      <c r="C106" s="19">
        <f t="shared" si="4"/>
        <v>2113</v>
      </c>
      <c r="D106" s="19"/>
      <c r="E106" s="19">
        <v>2113</v>
      </c>
      <c r="F106" s="20">
        <v>184</v>
      </c>
      <c r="G106" s="21" t="s">
        <v>179</v>
      </c>
      <c r="H106" s="21" t="s">
        <v>367</v>
      </c>
      <c r="I106" s="22" t="s">
        <v>179</v>
      </c>
      <c r="J106" s="21" t="s">
        <v>158</v>
      </c>
      <c r="K106" s="21" t="s">
        <v>159</v>
      </c>
      <c r="L106" s="18"/>
    </row>
    <row r="107" spans="1:12" s="24" customFormat="1" ht="29.25" customHeight="1" x14ac:dyDescent="0.15">
      <c r="A107" s="18">
        <v>104</v>
      </c>
      <c r="B107" s="18" t="s">
        <v>368</v>
      </c>
      <c r="C107" s="19">
        <f t="shared" si="4"/>
        <v>1305</v>
      </c>
      <c r="D107" s="19"/>
      <c r="E107" s="19">
        <v>1305</v>
      </c>
      <c r="F107" s="20">
        <v>63</v>
      </c>
      <c r="G107" s="21" t="s">
        <v>179</v>
      </c>
      <c r="H107" s="21" t="s">
        <v>369</v>
      </c>
      <c r="I107" s="22">
        <v>20201021</v>
      </c>
      <c r="J107" s="21" t="s">
        <v>158</v>
      </c>
      <c r="K107" s="21" t="s">
        <v>159</v>
      </c>
      <c r="L107" s="18"/>
    </row>
    <row r="108" spans="1:12" s="24" customFormat="1" ht="29.25" customHeight="1" x14ac:dyDescent="0.15">
      <c r="A108" s="18">
        <v>105</v>
      </c>
      <c r="B108" s="18" t="s">
        <v>370</v>
      </c>
      <c r="C108" s="19">
        <f t="shared" si="4"/>
        <v>1160</v>
      </c>
      <c r="D108" s="19"/>
      <c r="E108" s="19">
        <v>1160</v>
      </c>
      <c r="F108" s="20">
        <v>86</v>
      </c>
      <c r="G108" s="21" t="s">
        <v>179</v>
      </c>
      <c r="H108" s="21" t="s">
        <v>371</v>
      </c>
      <c r="I108" s="22" t="s">
        <v>179</v>
      </c>
      <c r="J108" s="21" t="s">
        <v>158</v>
      </c>
      <c r="K108" s="21" t="s">
        <v>159</v>
      </c>
      <c r="L108" s="18"/>
    </row>
    <row r="109" spans="1:12" s="24" customFormat="1" ht="29.25" customHeight="1" x14ac:dyDescent="0.15">
      <c r="A109" s="18">
        <v>106</v>
      </c>
      <c r="B109" s="18" t="s">
        <v>376</v>
      </c>
      <c r="C109" s="19">
        <f t="shared" si="4"/>
        <v>900</v>
      </c>
      <c r="D109" s="19">
        <v>200</v>
      </c>
      <c r="E109" s="19">
        <v>700</v>
      </c>
      <c r="F109" s="20">
        <v>7</v>
      </c>
      <c r="G109" s="21" t="s">
        <v>363</v>
      </c>
      <c r="H109" s="21" t="s">
        <v>377</v>
      </c>
      <c r="I109" s="22">
        <v>20201026</v>
      </c>
      <c r="J109" s="21" t="s">
        <v>378</v>
      </c>
      <c r="K109" s="21" t="s">
        <v>379</v>
      </c>
      <c r="L109" s="18"/>
    </row>
    <row r="110" spans="1:12" s="24" customFormat="1" ht="29.25" customHeight="1" x14ac:dyDescent="0.15">
      <c r="A110" s="18">
        <v>107</v>
      </c>
      <c r="B110" s="18" t="s">
        <v>382</v>
      </c>
      <c r="C110" s="19">
        <f t="shared" si="4"/>
        <v>3600</v>
      </c>
      <c r="D110" s="19">
        <v>1000</v>
      </c>
      <c r="E110" s="19">
        <v>2600</v>
      </c>
      <c r="F110" s="20">
        <v>26</v>
      </c>
      <c r="G110" s="21" t="s">
        <v>383</v>
      </c>
      <c r="H110" s="21" t="s">
        <v>384</v>
      </c>
      <c r="I110" s="22" t="s">
        <v>363</v>
      </c>
      <c r="J110" s="21" t="s">
        <v>385</v>
      </c>
      <c r="K110" s="21" t="s">
        <v>386</v>
      </c>
      <c r="L110" s="18"/>
    </row>
    <row r="111" spans="1:12" s="24" customFormat="1" ht="29.25" customHeight="1" x14ac:dyDescent="0.15">
      <c r="A111" s="18">
        <v>108</v>
      </c>
      <c r="B111" s="18" t="s">
        <v>387</v>
      </c>
      <c r="C111" s="19">
        <f t="shared" si="4"/>
        <v>4350</v>
      </c>
      <c r="D111" s="19">
        <v>2000</v>
      </c>
      <c r="E111" s="19">
        <v>2350</v>
      </c>
      <c r="F111" s="20">
        <v>37</v>
      </c>
      <c r="G111" s="21" t="s">
        <v>363</v>
      </c>
      <c r="H111" s="21" t="s">
        <v>388</v>
      </c>
      <c r="I111" s="22" t="s">
        <v>363</v>
      </c>
      <c r="J111" s="21" t="s">
        <v>389</v>
      </c>
      <c r="K111" s="21" t="s">
        <v>390</v>
      </c>
      <c r="L111" s="18"/>
    </row>
    <row r="112" spans="1:12" s="24" customFormat="1" ht="29.25" customHeight="1" x14ac:dyDescent="0.15">
      <c r="A112" s="18">
        <v>109</v>
      </c>
      <c r="B112" s="18" t="s">
        <v>391</v>
      </c>
      <c r="C112" s="19">
        <f t="shared" si="4"/>
        <v>14855.9</v>
      </c>
      <c r="D112" s="19">
        <v>1000</v>
      </c>
      <c r="E112" s="19">
        <v>13855.9</v>
      </c>
      <c r="F112" s="20">
        <v>1185</v>
      </c>
      <c r="G112" s="21" t="s">
        <v>363</v>
      </c>
      <c r="H112" s="21" t="s">
        <v>392</v>
      </c>
      <c r="I112" s="22">
        <v>20201026</v>
      </c>
      <c r="J112" s="21" t="s">
        <v>393</v>
      </c>
      <c r="K112" s="21"/>
      <c r="L112" s="18"/>
    </row>
    <row r="113" spans="1:12" s="24" customFormat="1" ht="29.25" customHeight="1" x14ac:dyDescent="0.15">
      <c r="A113" s="18">
        <v>110</v>
      </c>
      <c r="B113" s="18" t="s">
        <v>798</v>
      </c>
      <c r="C113" s="19">
        <f t="shared" si="4"/>
        <v>2000</v>
      </c>
      <c r="D113" s="19">
        <v>500</v>
      </c>
      <c r="E113" s="19">
        <v>1500</v>
      </c>
      <c r="F113" s="20">
        <v>14</v>
      </c>
      <c r="G113" s="21" t="s">
        <v>394</v>
      </c>
      <c r="H113" s="21" t="s">
        <v>395</v>
      </c>
      <c r="I113" s="22">
        <v>20201027</v>
      </c>
      <c r="J113" s="21" t="s">
        <v>396</v>
      </c>
      <c r="K113" s="21" t="s">
        <v>397</v>
      </c>
      <c r="L113" s="18"/>
    </row>
    <row r="114" spans="1:12" s="24" customFormat="1" ht="29.25" customHeight="1" x14ac:dyDescent="0.15">
      <c r="A114" s="18">
        <v>111</v>
      </c>
      <c r="B114" s="18" t="s">
        <v>398</v>
      </c>
      <c r="C114" s="19">
        <f t="shared" si="4"/>
        <v>6570</v>
      </c>
      <c r="D114" s="19"/>
      <c r="E114" s="19">
        <v>6570</v>
      </c>
      <c r="F114" s="20">
        <v>259</v>
      </c>
      <c r="G114" s="21" t="s">
        <v>394</v>
      </c>
      <c r="H114" s="21" t="s">
        <v>399</v>
      </c>
      <c r="I114" s="22">
        <v>20201027</v>
      </c>
      <c r="J114" s="21" t="s">
        <v>400</v>
      </c>
      <c r="K114" s="21"/>
      <c r="L114" s="18"/>
    </row>
    <row r="115" spans="1:12" s="24" customFormat="1" ht="29.25" customHeight="1" x14ac:dyDescent="0.15">
      <c r="A115" s="18">
        <v>112</v>
      </c>
      <c r="B115" s="18" t="s">
        <v>799</v>
      </c>
      <c r="C115" s="19">
        <f t="shared" si="4"/>
        <v>800</v>
      </c>
      <c r="D115" s="19">
        <v>500</v>
      </c>
      <c r="E115" s="19">
        <v>300</v>
      </c>
      <c r="F115" s="20">
        <v>3</v>
      </c>
      <c r="G115" s="21" t="s">
        <v>401</v>
      </c>
      <c r="H115" s="21" t="s">
        <v>402</v>
      </c>
      <c r="I115" s="22">
        <v>20201029</v>
      </c>
      <c r="J115" s="21" t="s">
        <v>403</v>
      </c>
      <c r="K115" s="21" t="s">
        <v>404</v>
      </c>
      <c r="L115" s="18"/>
    </row>
    <row r="116" spans="1:12" s="24" customFormat="1" ht="29.25" customHeight="1" x14ac:dyDescent="0.15">
      <c r="A116" s="18">
        <v>113</v>
      </c>
      <c r="B116" s="18" t="s">
        <v>250</v>
      </c>
      <c r="C116" s="19">
        <f t="shared" ref="C116" si="5">D116+E116</f>
        <v>1000</v>
      </c>
      <c r="D116" s="19"/>
      <c r="E116" s="19">
        <v>1000</v>
      </c>
      <c r="F116" s="20">
        <v>29</v>
      </c>
      <c r="G116" s="21" t="s">
        <v>71</v>
      </c>
      <c r="H116" s="21" t="s">
        <v>251</v>
      </c>
      <c r="I116" s="22" t="s">
        <v>71</v>
      </c>
      <c r="J116" s="21" t="s">
        <v>252</v>
      </c>
      <c r="K116" s="21" t="s">
        <v>253</v>
      </c>
      <c r="L116" s="18"/>
    </row>
    <row r="117" spans="1:12" s="24" customFormat="1" ht="29.25" customHeight="1" x14ac:dyDescent="0.15">
      <c r="A117" s="18">
        <v>114</v>
      </c>
      <c r="B117" s="18" t="s">
        <v>246</v>
      </c>
      <c r="C117" s="19">
        <f>D117+E117</f>
        <v>3490</v>
      </c>
      <c r="D117" s="19"/>
      <c r="E117" s="19">
        <v>3490</v>
      </c>
      <c r="F117" s="20">
        <v>73</v>
      </c>
      <c r="G117" s="21" t="s">
        <v>26</v>
      </c>
      <c r="H117" s="21" t="s">
        <v>247</v>
      </c>
      <c r="I117" s="22" t="s">
        <v>26</v>
      </c>
      <c r="J117" s="21" t="s">
        <v>248</v>
      </c>
      <c r="K117" s="21" t="s">
        <v>249</v>
      </c>
      <c r="L117" s="18"/>
    </row>
    <row r="118" spans="1:12" s="24" customFormat="1" ht="29.25" customHeight="1" x14ac:dyDescent="0.15">
      <c r="A118" s="18">
        <v>115</v>
      </c>
      <c r="B118" s="18" t="s">
        <v>768</v>
      </c>
      <c r="C118" s="19">
        <f>D118+E118</f>
        <v>4710.5</v>
      </c>
      <c r="D118" s="19">
        <v>500</v>
      </c>
      <c r="E118" s="19">
        <v>4210.5</v>
      </c>
      <c r="F118" s="20"/>
      <c r="G118" s="21" t="s">
        <v>749</v>
      </c>
      <c r="H118" s="21" t="s">
        <v>767</v>
      </c>
      <c r="I118" s="22">
        <v>20201028</v>
      </c>
      <c r="J118" s="21" t="s">
        <v>405</v>
      </c>
      <c r="K118" s="21" t="s">
        <v>406</v>
      </c>
      <c r="L118" s="18"/>
    </row>
    <row r="119" spans="1:12" s="23" customFormat="1" ht="29.25" customHeight="1" x14ac:dyDescent="0.15">
      <c r="A119" s="18">
        <v>116</v>
      </c>
      <c r="B119" s="18" t="s">
        <v>800</v>
      </c>
      <c r="C119" s="19">
        <f t="shared" si="4"/>
        <v>400</v>
      </c>
      <c r="D119" s="19"/>
      <c r="E119" s="19">
        <v>400</v>
      </c>
      <c r="F119" s="20"/>
      <c r="G119" s="21" t="s">
        <v>225</v>
      </c>
      <c r="H119" s="21" t="s">
        <v>407</v>
      </c>
      <c r="I119" s="22">
        <v>20201028</v>
      </c>
      <c r="J119" s="21" t="s">
        <v>405</v>
      </c>
      <c r="K119" s="21" t="s">
        <v>406</v>
      </c>
      <c r="L119" s="18"/>
    </row>
    <row r="120" spans="1:12" s="23" customFormat="1" ht="29.25" customHeight="1" x14ac:dyDescent="0.15">
      <c r="A120" s="18">
        <v>117</v>
      </c>
      <c r="B120" s="18" t="s">
        <v>408</v>
      </c>
      <c r="C120" s="19">
        <f t="shared" si="4"/>
        <v>2054</v>
      </c>
      <c r="D120" s="19">
        <v>500</v>
      </c>
      <c r="E120" s="19">
        <v>1554</v>
      </c>
      <c r="F120" s="20"/>
      <c r="G120" s="21" t="s">
        <v>225</v>
      </c>
      <c r="H120" s="21" t="s">
        <v>409</v>
      </c>
      <c r="I120" s="22">
        <v>20201028</v>
      </c>
      <c r="J120" s="21" t="s">
        <v>405</v>
      </c>
      <c r="K120" s="21" t="s">
        <v>406</v>
      </c>
      <c r="L120" s="18"/>
    </row>
    <row r="121" spans="1:12" s="23" customFormat="1" ht="29.25" customHeight="1" x14ac:dyDescent="0.15">
      <c r="A121" s="18">
        <v>118</v>
      </c>
      <c r="B121" s="18" t="s">
        <v>801</v>
      </c>
      <c r="C121" s="19">
        <f t="shared" si="4"/>
        <v>450</v>
      </c>
      <c r="D121" s="19"/>
      <c r="E121" s="19">
        <v>450</v>
      </c>
      <c r="F121" s="20">
        <v>7</v>
      </c>
      <c r="G121" s="21" t="s">
        <v>225</v>
      </c>
      <c r="H121" s="21" t="s">
        <v>410</v>
      </c>
      <c r="I121" s="22">
        <v>20201028</v>
      </c>
      <c r="J121" s="21" t="s">
        <v>405</v>
      </c>
      <c r="K121" s="21" t="s">
        <v>406</v>
      </c>
      <c r="L121" s="18"/>
    </row>
    <row r="122" spans="1:12" s="23" customFormat="1" ht="29.25" customHeight="1" x14ac:dyDescent="0.15">
      <c r="A122" s="18">
        <v>119</v>
      </c>
      <c r="B122" s="18" t="s">
        <v>802</v>
      </c>
      <c r="C122" s="19">
        <f t="shared" ref="C122" si="6">D122+E122</f>
        <v>1250</v>
      </c>
      <c r="D122" s="19"/>
      <c r="E122" s="19">
        <v>1250</v>
      </c>
      <c r="F122" s="20">
        <v>16</v>
      </c>
      <c r="G122" s="21" t="s">
        <v>225</v>
      </c>
      <c r="H122" s="21" t="s">
        <v>411</v>
      </c>
      <c r="I122" s="22">
        <v>20201028</v>
      </c>
      <c r="J122" s="21" t="s">
        <v>405</v>
      </c>
      <c r="K122" s="21" t="s">
        <v>406</v>
      </c>
      <c r="L122" s="18"/>
    </row>
    <row r="123" spans="1:12" s="23" customFormat="1" ht="29.25" customHeight="1" x14ac:dyDescent="0.15">
      <c r="A123" s="18">
        <v>120</v>
      </c>
      <c r="B123" s="18" t="s">
        <v>803</v>
      </c>
      <c r="C123" s="19">
        <f t="shared" ref="C123:C155" si="7">D123+E123</f>
        <v>550</v>
      </c>
      <c r="D123" s="19"/>
      <c r="E123" s="19">
        <v>550</v>
      </c>
      <c r="F123" s="20">
        <v>6</v>
      </c>
      <c r="G123" s="21" t="s">
        <v>225</v>
      </c>
      <c r="H123" s="21" t="s">
        <v>412</v>
      </c>
      <c r="I123" s="22">
        <v>20201028</v>
      </c>
      <c r="J123" s="21" t="s">
        <v>405</v>
      </c>
      <c r="K123" s="21" t="s">
        <v>406</v>
      </c>
      <c r="L123" s="18"/>
    </row>
    <row r="124" spans="1:12" s="23" customFormat="1" ht="29.25" customHeight="1" x14ac:dyDescent="0.15">
      <c r="A124" s="18">
        <v>121</v>
      </c>
      <c r="B124" s="18" t="s">
        <v>804</v>
      </c>
      <c r="C124" s="19">
        <f t="shared" si="7"/>
        <v>4400</v>
      </c>
      <c r="D124" s="19"/>
      <c r="E124" s="19">
        <v>4400</v>
      </c>
      <c r="F124" s="20">
        <v>44</v>
      </c>
      <c r="G124" s="21" t="s">
        <v>225</v>
      </c>
      <c r="H124" s="21" t="s">
        <v>413</v>
      </c>
      <c r="I124" s="22">
        <v>20201028</v>
      </c>
      <c r="J124" s="21" t="s">
        <v>405</v>
      </c>
      <c r="K124" s="21" t="s">
        <v>406</v>
      </c>
      <c r="L124" s="18"/>
    </row>
    <row r="125" spans="1:12" s="23" customFormat="1" ht="29.25" customHeight="1" x14ac:dyDescent="0.15">
      <c r="A125" s="18">
        <v>122</v>
      </c>
      <c r="B125" s="18" t="s">
        <v>414</v>
      </c>
      <c r="C125" s="19">
        <f t="shared" si="7"/>
        <v>950</v>
      </c>
      <c r="D125" s="19"/>
      <c r="E125" s="19">
        <v>950</v>
      </c>
      <c r="F125" s="20">
        <v>10</v>
      </c>
      <c r="G125" s="21" t="s">
        <v>225</v>
      </c>
      <c r="H125" s="21" t="s">
        <v>415</v>
      </c>
      <c r="I125" s="22">
        <v>20201028</v>
      </c>
      <c r="J125" s="21" t="s">
        <v>405</v>
      </c>
      <c r="K125" s="21" t="s">
        <v>406</v>
      </c>
      <c r="L125" s="18"/>
    </row>
    <row r="126" spans="1:12" s="23" customFormat="1" ht="29.25" customHeight="1" x14ac:dyDescent="0.15">
      <c r="A126" s="18">
        <v>123</v>
      </c>
      <c r="B126" s="18" t="s">
        <v>416</v>
      </c>
      <c r="C126" s="19">
        <f t="shared" si="7"/>
        <v>1500</v>
      </c>
      <c r="D126" s="19">
        <v>500</v>
      </c>
      <c r="E126" s="19">
        <v>1000</v>
      </c>
      <c r="F126" s="20">
        <v>9</v>
      </c>
      <c r="G126" s="21" t="s">
        <v>417</v>
      </c>
      <c r="H126" s="21" t="s">
        <v>418</v>
      </c>
      <c r="I126" s="22">
        <v>20201029</v>
      </c>
      <c r="J126" s="21" t="s">
        <v>419</v>
      </c>
      <c r="K126" s="21" t="s">
        <v>420</v>
      </c>
      <c r="L126" s="18"/>
    </row>
    <row r="127" spans="1:12" s="23" customFormat="1" ht="29.25" customHeight="1" x14ac:dyDescent="0.15">
      <c r="A127" s="18">
        <v>124</v>
      </c>
      <c r="B127" s="18" t="s">
        <v>805</v>
      </c>
      <c r="C127" s="19">
        <f t="shared" si="7"/>
        <v>2800</v>
      </c>
      <c r="D127" s="19">
        <v>500</v>
      </c>
      <c r="E127" s="19">
        <v>2300</v>
      </c>
      <c r="F127" s="20">
        <v>33</v>
      </c>
      <c r="G127" s="21" t="s">
        <v>363</v>
      </c>
      <c r="H127" s="21" t="s">
        <v>421</v>
      </c>
      <c r="I127" s="22">
        <v>202011029</v>
      </c>
      <c r="J127" s="21" t="s">
        <v>422</v>
      </c>
      <c r="K127" s="21" t="s">
        <v>423</v>
      </c>
      <c r="L127" s="18"/>
    </row>
    <row r="128" spans="1:12" s="23" customFormat="1" ht="29.25" customHeight="1" x14ac:dyDescent="0.15">
      <c r="A128" s="18">
        <v>125</v>
      </c>
      <c r="B128" s="18" t="s">
        <v>424</v>
      </c>
      <c r="C128" s="19">
        <f t="shared" si="7"/>
        <v>2000</v>
      </c>
      <c r="D128" s="19">
        <v>2000</v>
      </c>
      <c r="E128" s="19"/>
      <c r="F128" s="20"/>
      <c r="G128" s="21" t="s">
        <v>363</v>
      </c>
      <c r="H128" s="21" t="s">
        <v>425</v>
      </c>
      <c r="I128" s="22">
        <v>202011029</v>
      </c>
      <c r="J128" s="21" t="s">
        <v>422</v>
      </c>
      <c r="K128" s="21" t="s">
        <v>423</v>
      </c>
      <c r="L128" s="18"/>
    </row>
    <row r="129" spans="1:12" s="23" customFormat="1" ht="29.25" customHeight="1" x14ac:dyDescent="0.15">
      <c r="A129" s="18">
        <v>126</v>
      </c>
      <c r="B129" s="18" t="s">
        <v>426</v>
      </c>
      <c r="C129" s="19">
        <f t="shared" si="7"/>
        <v>2350</v>
      </c>
      <c r="D129" s="19">
        <v>200</v>
      </c>
      <c r="E129" s="19">
        <v>2150</v>
      </c>
      <c r="F129" s="20">
        <v>24</v>
      </c>
      <c r="G129" s="21" t="s">
        <v>363</v>
      </c>
      <c r="H129" s="21" t="s">
        <v>427</v>
      </c>
      <c r="I129" s="22">
        <v>202011029</v>
      </c>
      <c r="J129" s="21" t="s">
        <v>422</v>
      </c>
      <c r="K129" s="21" t="s">
        <v>423</v>
      </c>
      <c r="L129" s="18"/>
    </row>
    <row r="130" spans="1:12" s="23" customFormat="1" ht="29.25" customHeight="1" x14ac:dyDescent="0.15">
      <c r="A130" s="18">
        <v>127</v>
      </c>
      <c r="B130" s="18" t="s">
        <v>428</v>
      </c>
      <c r="C130" s="19">
        <f t="shared" si="7"/>
        <v>1300</v>
      </c>
      <c r="D130" s="19">
        <v>200</v>
      </c>
      <c r="E130" s="19">
        <v>1100</v>
      </c>
      <c r="F130" s="20">
        <v>22</v>
      </c>
      <c r="G130" s="21" t="s">
        <v>363</v>
      </c>
      <c r="H130" s="21" t="s">
        <v>429</v>
      </c>
      <c r="I130" s="22">
        <v>202011029</v>
      </c>
      <c r="J130" s="21" t="s">
        <v>422</v>
      </c>
      <c r="K130" s="21" t="s">
        <v>423</v>
      </c>
      <c r="L130" s="18"/>
    </row>
    <row r="131" spans="1:12" s="23" customFormat="1" ht="29.25" customHeight="1" x14ac:dyDescent="0.15">
      <c r="A131" s="18">
        <v>128</v>
      </c>
      <c r="B131" s="18" t="s">
        <v>430</v>
      </c>
      <c r="C131" s="19">
        <f t="shared" si="7"/>
        <v>1000</v>
      </c>
      <c r="D131" s="19">
        <v>200</v>
      </c>
      <c r="E131" s="19">
        <v>800</v>
      </c>
      <c r="F131" s="20">
        <v>16</v>
      </c>
      <c r="G131" s="21" t="s">
        <v>363</v>
      </c>
      <c r="H131" s="21" t="s">
        <v>431</v>
      </c>
      <c r="I131" s="22">
        <v>202011029</v>
      </c>
      <c r="J131" s="21" t="s">
        <v>422</v>
      </c>
      <c r="K131" s="21" t="s">
        <v>423</v>
      </c>
      <c r="L131" s="18"/>
    </row>
    <row r="132" spans="1:12" s="23" customFormat="1" ht="29.25" customHeight="1" x14ac:dyDescent="0.15">
      <c r="A132" s="18">
        <v>129</v>
      </c>
      <c r="B132" s="18" t="s">
        <v>432</v>
      </c>
      <c r="C132" s="19">
        <f t="shared" si="7"/>
        <v>610</v>
      </c>
      <c r="D132" s="19">
        <v>200</v>
      </c>
      <c r="E132" s="19">
        <v>410</v>
      </c>
      <c r="F132" s="20">
        <v>17</v>
      </c>
      <c r="G132" s="21" t="s">
        <v>363</v>
      </c>
      <c r="H132" s="21" t="s">
        <v>433</v>
      </c>
      <c r="I132" s="22">
        <v>202011029</v>
      </c>
      <c r="J132" s="21" t="s">
        <v>422</v>
      </c>
      <c r="K132" s="21" t="s">
        <v>423</v>
      </c>
      <c r="L132" s="18"/>
    </row>
    <row r="133" spans="1:12" s="23" customFormat="1" ht="29.25" customHeight="1" x14ac:dyDescent="0.15">
      <c r="A133" s="18">
        <v>130</v>
      </c>
      <c r="B133" s="18" t="s">
        <v>434</v>
      </c>
      <c r="C133" s="19">
        <f t="shared" si="7"/>
        <v>350</v>
      </c>
      <c r="D133" s="19"/>
      <c r="E133" s="19">
        <v>350</v>
      </c>
      <c r="F133" s="20">
        <v>6</v>
      </c>
      <c r="G133" s="21" t="s">
        <v>363</v>
      </c>
      <c r="H133" s="21" t="s">
        <v>435</v>
      </c>
      <c r="I133" s="22">
        <v>202011029</v>
      </c>
      <c r="J133" s="21" t="s">
        <v>422</v>
      </c>
      <c r="K133" s="21" t="s">
        <v>423</v>
      </c>
      <c r="L133" s="18"/>
    </row>
    <row r="134" spans="1:12" s="23" customFormat="1" ht="29.25" customHeight="1" x14ac:dyDescent="0.15">
      <c r="A134" s="18">
        <v>131</v>
      </c>
      <c r="B134" s="18" t="s">
        <v>436</v>
      </c>
      <c r="C134" s="19">
        <f t="shared" si="7"/>
        <v>300</v>
      </c>
      <c r="D134" s="19"/>
      <c r="E134" s="19">
        <v>300</v>
      </c>
      <c r="F134" s="20">
        <v>5</v>
      </c>
      <c r="G134" s="21" t="s">
        <v>363</v>
      </c>
      <c r="H134" s="21" t="s">
        <v>437</v>
      </c>
      <c r="I134" s="22">
        <v>202011029</v>
      </c>
      <c r="J134" s="21" t="s">
        <v>422</v>
      </c>
      <c r="K134" s="21" t="s">
        <v>423</v>
      </c>
      <c r="L134" s="18"/>
    </row>
    <row r="135" spans="1:12" s="23" customFormat="1" ht="29.25" customHeight="1" x14ac:dyDescent="0.15">
      <c r="A135" s="18">
        <v>132</v>
      </c>
      <c r="B135" s="18" t="s">
        <v>438</v>
      </c>
      <c r="C135" s="19">
        <f t="shared" si="7"/>
        <v>100</v>
      </c>
      <c r="D135" s="19"/>
      <c r="E135" s="19">
        <v>100</v>
      </c>
      <c r="F135" s="20">
        <v>2</v>
      </c>
      <c r="G135" s="21" t="s">
        <v>363</v>
      </c>
      <c r="H135" s="21" t="s">
        <v>439</v>
      </c>
      <c r="I135" s="22">
        <v>202011029</v>
      </c>
      <c r="J135" s="21" t="s">
        <v>422</v>
      </c>
      <c r="K135" s="21" t="s">
        <v>423</v>
      </c>
      <c r="L135" s="18"/>
    </row>
    <row r="136" spans="1:12" s="23" customFormat="1" ht="29.25" customHeight="1" x14ac:dyDescent="0.15">
      <c r="A136" s="18">
        <v>133</v>
      </c>
      <c r="B136" s="18" t="s">
        <v>440</v>
      </c>
      <c r="C136" s="19">
        <f t="shared" si="7"/>
        <v>2770</v>
      </c>
      <c r="D136" s="19"/>
      <c r="E136" s="19">
        <v>2770</v>
      </c>
      <c r="F136" s="20">
        <v>61</v>
      </c>
      <c r="G136" s="21" t="s">
        <v>363</v>
      </c>
      <c r="H136" s="21" t="s">
        <v>441</v>
      </c>
      <c r="I136" s="22">
        <v>202011029</v>
      </c>
      <c r="J136" s="21" t="s">
        <v>422</v>
      </c>
      <c r="K136" s="21" t="s">
        <v>423</v>
      </c>
      <c r="L136" s="18"/>
    </row>
    <row r="137" spans="1:12" s="23" customFormat="1" ht="29.25" customHeight="1" x14ac:dyDescent="0.15">
      <c r="A137" s="18">
        <v>134</v>
      </c>
      <c r="B137" s="18" t="s">
        <v>442</v>
      </c>
      <c r="C137" s="19">
        <f t="shared" si="7"/>
        <v>550</v>
      </c>
      <c r="D137" s="19"/>
      <c r="E137" s="19">
        <v>550</v>
      </c>
      <c r="F137" s="20">
        <v>10</v>
      </c>
      <c r="G137" s="21" t="s">
        <v>363</v>
      </c>
      <c r="H137" s="21" t="s">
        <v>443</v>
      </c>
      <c r="I137" s="22">
        <v>202011029</v>
      </c>
      <c r="J137" s="21" t="s">
        <v>422</v>
      </c>
      <c r="K137" s="21" t="s">
        <v>423</v>
      </c>
      <c r="L137" s="18"/>
    </row>
    <row r="138" spans="1:12" s="23" customFormat="1" ht="29.25" customHeight="1" x14ac:dyDescent="0.15">
      <c r="A138" s="18">
        <v>135</v>
      </c>
      <c r="B138" s="18" t="s">
        <v>444</v>
      </c>
      <c r="C138" s="19">
        <f t="shared" si="7"/>
        <v>3100</v>
      </c>
      <c r="D138" s="19">
        <v>500</v>
      </c>
      <c r="E138" s="19">
        <v>2600</v>
      </c>
      <c r="F138" s="20">
        <v>22</v>
      </c>
      <c r="G138" s="21" t="s">
        <v>445</v>
      </c>
      <c r="H138" s="21" t="s">
        <v>446</v>
      </c>
      <c r="I138" s="22">
        <v>20201030</v>
      </c>
      <c r="J138" s="21" t="s">
        <v>447</v>
      </c>
      <c r="K138" s="21" t="s">
        <v>448</v>
      </c>
      <c r="L138" s="18"/>
    </row>
    <row r="139" spans="1:12" s="23" customFormat="1" ht="29.25" customHeight="1" x14ac:dyDescent="0.15">
      <c r="A139" s="18">
        <v>136</v>
      </c>
      <c r="B139" s="18" t="s">
        <v>449</v>
      </c>
      <c r="C139" s="19">
        <f t="shared" si="7"/>
        <v>1300</v>
      </c>
      <c r="D139" s="19">
        <v>500</v>
      </c>
      <c r="E139" s="19">
        <v>800</v>
      </c>
      <c r="F139" s="20">
        <v>8</v>
      </c>
      <c r="G139" s="21" t="s">
        <v>417</v>
      </c>
      <c r="H139" s="21" t="s">
        <v>450</v>
      </c>
      <c r="I139" s="22">
        <v>20201030</v>
      </c>
      <c r="J139" s="21" t="s">
        <v>451</v>
      </c>
      <c r="K139" s="21" t="s">
        <v>452</v>
      </c>
      <c r="L139" s="18"/>
    </row>
    <row r="140" spans="1:12" s="23" customFormat="1" ht="29.25" customHeight="1" x14ac:dyDescent="0.15">
      <c r="A140" s="18">
        <v>137</v>
      </c>
      <c r="B140" s="18" t="s">
        <v>806</v>
      </c>
      <c r="C140" s="19">
        <f t="shared" si="7"/>
        <v>7000</v>
      </c>
      <c r="D140" s="19"/>
      <c r="E140" s="19">
        <v>7000</v>
      </c>
      <c r="F140" s="20">
        <v>55</v>
      </c>
      <c r="G140" s="21" t="s">
        <v>417</v>
      </c>
      <c r="H140" s="21" t="s">
        <v>453</v>
      </c>
      <c r="I140" s="22">
        <v>20201029</v>
      </c>
      <c r="J140" s="21" t="s">
        <v>454</v>
      </c>
      <c r="K140" s="21" t="s">
        <v>455</v>
      </c>
      <c r="L140" s="18"/>
    </row>
    <row r="141" spans="1:12" s="24" customFormat="1" ht="29.25" customHeight="1" x14ac:dyDescent="0.15">
      <c r="A141" s="18">
        <v>138</v>
      </c>
      <c r="B141" s="18" t="s">
        <v>456</v>
      </c>
      <c r="C141" s="19">
        <f t="shared" si="7"/>
        <v>4370</v>
      </c>
      <c r="D141" s="19">
        <v>500</v>
      </c>
      <c r="E141" s="19">
        <v>3870</v>
      </c>
      <c r="F141" s="20">
        <v>115</v>
      </c>
      <c r="G141" s="21" t="s">
        <v>179</v>
      </c>
      <c r="H141" s="21" t="s">
        <v>457</v>
      </c>
      <c r="I141" s="22" t="s">
        <v>145</v>
      </c>
      <c r="J141" s="21"/>
      <c r="K141" s="21"/>
      <c r="L141" s="18"/>
    </row>
    <row r="142" spans="1:12" s="24" customFormat="1" ht="29.25" customHeight="1" x14ac:dyDescent="0.15">
      <c r="A142" s="18">
        <v>139</v>
      </c>
      <c r="B142" s="18" t="s">
        <v>458</v>
      </c>
      <c r="C142" s="19">
        <f t="shared" si="7"/>
        <v>1070</v>
      </c>
      <c r="D142" s="19">
        <v>400</v>
      </c>
      <c r="E142" s="19">
        <v>670</v>
      </c>
      <c r="F142" s="20">
        <v>18</v>
      </c>
      <c r="G142" s="21" t="s">
        <v>231</v>
      </c>
      <c r="H142" s="21" t="s">
        <v>459</v>
      </c>
      <c r="I142" s="22" t="s">
        <v>274</v>
      </c>
      <c r="J142" s="21" t="s">
        <v>460</v>
      </c>
      <c r="K142" s="21"/>
      <c r="L142" s="18"/>
    </row>
    <row r="143" spans="1:12" s="24" customFormat="1" ht="29.25" customHeight="1" x14ac:dyDescent="0.15">
      <c r="A143" s="18">
        <v>140</v>
      </c>
      <c r="B143" s="18" t="s">
        <v>461</v>
      </c>
      <c r="C143" s="19">
        <f t="shared" si="7"/>
        <v>1420</v>
      </c>
      <c r="D143" s="19">
        <v>300</v>
      </c>
      <c r="E143" s="19">
        <v>1120</v>
      </c>
      <c r="F143" s="20"/>
      <c r="G143" s="21" t="s">
        <v>363</v>
      </c>
      <c r="H143" s="21" t="s">
        <v>462</v>
      </c>
      <c r="I143" s="22">
        <v>20201026</v>
      </c>
      <c r="J143" s="21" t="s">
        <v>463</v>
      </c>
      <c r="K143" s="21" t="s">
        <v>464</v>
      </c>
      <c r="L143" s="18"/>
    </row>
    <row r="144" spans="1:12" s="23" customFormat="1" ht="29.25" customHeight="1" x14ac:dyDescent="0.15">
      <c r="A144" s="18">
        <v>141</v>
      </c>
      <c r="B144" s="18" t="s">
        <v>807</v>
      </c>
      <c r="C144" s="19">
        <f t="shared" si="7"/>
        <v>2700</v>
      </c>
      <c r="D144" s="19">
        <v>500</v>
      </c>
      <c r="E144" s="19">
        <v>2200</v>
      </c>
      <c r="F144" s="20">
        <v>22</v>
      </c>
      <c r="G144" s="21" t="s">
        <v>465</v>
      </c>
      <c r="H144" s="21" t="s">
        <v>844</v>
      </c>
      <c r="I144" s="22">
        <v>20201030</v>
      </c>
      <c r="J144" s="21" t="s">
        <v>466</v>
      </c>
      <c r="K144" s="21" t="s">
        <v>467</v>
      </c>
      <c r="L144" s="18"/>
    </row>
    <row r="145" spans="1:12" s="23" customFormat="1" ht="29.25" customHeight="1" x14ac:dyDescent="0.15">
      <c r="A145" s="18">
        <v>142</v>
      </c>
      <c r="B145" s="18" t="s">
        <v>468</v>
      </c>
      <c r="C145" s="19">
        <f t="shared" si="7"/>
        <v>600</v>
      </c>
      <c r="D145" s="19"/>
      <c r="E145" s="19">
        <v>600</v>
      </c>
      <c r="F145" s="20">
        <v>10</v>
      </c>
      <c r="G145" s="21" t="s">
        <v>469</v>
      </c>
      <c r="H145" s="21" t="s">
        <v>470</v>
      </c>
      <c r="I145" s="22">
        <v>20201103</v>
      </c>
      <c r="J145" s="21" t="s">
        <v>471</v>
      </c>
      <c r="K145" s="21" t="s">
        <v>472</v>
      </c>
      <c r="L145" s="18"/>
    </row>
    <row r="146" spans="1:12" s="23" customFormat="1" ht="29.25" customHeight="1" x14ac:dyDescent="0.15">
      <c r="A146" s="18">
        <v>143</v>
      </c>
      <c r="B146" s="18" t="s">
        <v>473</v>
      </c>
      <c r="C146" s="19">
        <f t="shared" si="7"/>
        <v>1320</v>
      </c>
      <c r="D146" s="19"/>
      <c r="E146" s="19">
        <v>1320</v>
      </c>
      <c r="F146" s="20">
        <v>13</v>
      </c>
      <c r="G146" s="21" t="s">
        <v>474</v>
      </c>
      <c r="H146" s="21" t="s">
        <v>475</v>
      </c>
      <c r="I146" s="22">
        <v>20201103</v>
      </c>
      <c r="J146" s="21" t="s">
        <v>476</v>
      </c>
      <c r="K146" s="21" t="s">
        <v>477</v>
      </c>
      <c r="L146" s="18"/>
    </row>
    <row r="147" spans="1:12" s="24" customFormat="1" ht="29.25" customHeight="1" x14ac:dyDescent="0.15">
      <c r="A147" s="18">
        <v>144</v>
      </c>
      <c r="B147" s="18" t="s">
        <v>808</v>
      </c>
      <c r="C147" s="19">
        <v>1700</v>
      </c>
      <c r="D147" s="19"/>
      <c r="E147" s="19">
        <v>1700</v>
      </c>
      <c r="F147" s="20">
        <v>49</v>
      </c>
      <c r="G147" s="21" t="s">
        <v>179</v>
      </c>
      <c r="H147" s="21" t="s">
        <v>849</v>
      </c>
      <c r="I147" s="22">
        <v>20201118</v>
      </c>
      <c r="J147" s="21" t="s">
        <v>722</v>
      </c>
      <c r="K147" s="21" t="s">
        <v>723</v>
      </c>
      <c r="L147" s="18"/>
    </row>
    <row r="148" spans="1:12" s="23" customFormat="1" ht="29.25" customHeight="1" x14ac:dyDescent="0.15">
      <c r="A148" s="18">
        <v>145</v>
      </c>
      <c r="B148" s="18" t="s">
        <v>478</v>
      </c>
      <c r="C148" s="19">
        <f t="shared" si="7"/>
        <v>3562.66</v>
      </c>
      <c r="D148" s="19">
        <v>1200</v>
      </c>
      <c r="E148" s="19">
        <v>2362.66</v>
      </c>
      <c r="F148" s="20">
        <v>46</v>
      </c>
      <c r="G148" s="21" t="s">
        <v>417</v>
      </c>
      <c r="H148" s="21" t="s">
        <v>479</v>
      </c>
      <c r="I148" s="22">
        <v>20201029</v>
      </c>
      <c r="J148" s="21" t="s">
        <v>480</v>
      </c>
      <c r="K148" s="21" t="s">
        <v>481</v>
      </c>
      <c r="L148" s="18"/>
    </row>
    <row r="149" spans="1:12" s="23" customFormat="1" ht="29.25" customHeight="1" x14ac:dyDescent="0.15">
      <c r="A149" s="18">
        <v>146</v>
      </c>
      <c r="B149" s="18" t="s">
        <v>482</v>
      </c>
      <c r="C149" s="19">
        <f t="shared" si="7"/>
        <v>4050</v>
      </c>
      <c r="D149" s="19">
        <v>500</v>
      </c>
      <c r="E149" s="19">
        <v>3550</v>
      </c>
      <c r="F149" s="20">
        <v>34</v>
      </c>
      <c r="G149" s="21" t="s">
        <v>465</v>
      </c>
      <c r="H149" s="21" t="s">
        <v>483</v>
      </c>
      <c r="I149" s="22">
        <v>20201030</v>
      </c>
      <c r="J149" s="21" t="s">
        <v>484</v>
      </c>
      <c r="K149" s="21" t="s">
        <v>485</v>
      </c>
      <c r="L149" s="18"/>
    </row>
    <row r="150" spans="1:12" s="24" customFormat="1" ht="29.25" customHeight="1" x14ac:dyDescent="0.15">
      <c r="A150" s="18">
        <v>147</v>
      </c>
      <c r="B150" s="18" t="s">
        <v>486</v>
      </c>
      <c r="C150" s="19">
        <f t="shared" si="7"/>
        <v>1370</v>
      </c>
      <c r="D150" s="19">
        <v>500</v>
      </c>
      <c r="E150" s="19">
        <v>870</v>
      </c>
      <c r="F150" s="20">
        <v>10</v>
      </c>
      <c r="G150" s="21" t="s">
        <v>274</v>
      </c>
      <c r="H150" s="21" t="s">
        <v>487</v>
      </c>
      <c r="I150" s="22" t="s">
        <v>225</v>
      </c>
      <c r="J150" s="21" t="s">
        <v>488</v>
      </c>
      <c r="K150" s="21" t="s">
        <v>489</v>
      </c>
      <c r="L150" s="18"/>
    </row>
    <row r="151" spans="1:12" s="24" customFormat="1" ht="29.25" customHeight="1" x14ac:dyDescent="0.15">
      <c r="A151" s="18">
        <v>148</v>
      </c>
      <c r="B151" s="18" t="s">
        <v>765</v>
      </c>
      <c r="C151" s="19">
        <f t="shared" si="7"/>
        <v>500</v>
      </c>
      <c r="D151" s="19">
        <v>500</v>
      </c>
      <c r="E151" s="19"/>
      <c r="F151" s="20"/>
      <c r="G151" s="21" t="s">
        <v>401</v>
      </c>
      <c r="H151" s="21" t="s">
        <v>490</v>
      </c>
      <c r="I151" s="22">
        <v>20201103</v>
      </c>
      <c r="J151" s="21" t="s">
        <v>491</v>
      </c>
      <c r="K151" s="21" t="s">
        <v>492</v>
      </c>
      <c r="L151" s="18"/>
    </row>
    <row r="152" spans="1:12" s="24" customFormat="1" ht="29.25" customHeight="1" x14ac:dyDescent="0.15">
      <c r="A152" s="18">
        <v>149</v>
      </c>
      <c r="B152" s="18" t="s">
        <v>493</v>
      </c>
      <c r="C152" s="19">
        <f t="shared" si="7"/>
        <v>1310</v>
      </c>
      <c r="D152" s="19">
        <v>500</v>
      </c>
      <c r="E152" s="19">
        <v>810</v>
      </c>
      <c r="F152" s="20">
        <v>15</v>
      </c>
      <c r="G152" s="21" t="s">
        <v>274</v>
      </c>
      <c r="H152" s="21" t="s">
        <v>494</v>
      </c>
      <c r="I152" s="22" t="s">
        <v>401</v>
      </c>
      <c r="J152" s="21" t="s">
        <v>495</v>
      </c>
      <c r="K152" s="21" t="s">
        <v>496</v>
      </c>
      <c r="L152" s="18"/>
    </row>
    <row r="153" spans="1:12" s="23" customFormat="1" ht="29.25" customHeight="1" x14ac:dyDescent="0.15">
      <c r="A153" s="18">
        <v>150</v>
      </c>
      <c r="B153" s="18" t="s">
        <v>497</v>
      </c>
      <c r="C153" s="19">
        <f t="shared" si="7"/>
        <v>9675</v>
      </c>
      <c r="D153" s="19">
        <v>2000</v>
      </c>
      <c r="E153" s="19">
        <v>7675</v>
      </c>
      <c r="F153" s="20">
        <v>72</v>
      </c>
      <c r="G153" s="21" t="s">
        <v>465</v>
      </c>
      <c r="H153" s="21" t="s">
        <v>498</v>
      </c>
      <c r="I153" s="22">
        <v>20201030</v>
      </c>
      <c r="J153" s="21" t="s">
        <v>499</v>
      </c>
      <c r="K153" s="21" t="s">
        <v>500</v>
      </c>
      <c r="L153" s="18"/>
    </row>
    <row r="154" spans="1:12" s="23" customFormat="1" ht="29.25" customHeight="1" x14ac:dyDescent="0.15">
      <c r="A154" s="18">
        <v>151</v>
      </c>
      <c r="B154" s="18" t="s">
        <v>501</v>
      </c>
      <c r="C154" s="19">
        <f t="shared" si="7"/>
        <v>1210</v>
      </c>
      <c r="D154" s="19">
        <v>500</v>
      </c>
      <c r="E154" s="19">
        <v>710</v>
      </c>
      <c r="F154" s="20">
        <v>19</v>
      </c>
      <c r="G154" s="21" t="s">
        <v>465</v>
      </c>
      <c r="H154" s="21" t="s">
        <v>502</v>
      </c>
      <c r="I154" s="22">
        <v>20201030</v>
      </c>
      <c r="J154" s="21" t="s">
        <v>503</v>
      </c>
      <c r="K154" s="21" t="s">
        <v>504</v>
      </c>
      <c r="L154" s="18"/>
    </row>
    <row r="155" spans="1:12" s="23" customFormat="1" ht="29.25" customHeight="1" x14ac:dyDescent="0.15">
      <c r="A155" s="18">
        <v>152</v>
      </c>
      <c r="B155" s="18" t="s">
        <v>505</v>
      </c>
      <c r="C155" s="19">
        <f t="shared" si="7"/>
        <v>32400</v>
      </c>
      <c r="D155" s="19"/>
      <c r="E155" s="19">
        <v>32400</v>
      </c>
      <c r="F155" s="20">
        <v>329</v>
      </c>
      <c r="G155" s="21" t="s">
        <v>465</v>
      </c>
      <c r="H155" s="21" t="s">
        <v>506</v>
      </c>
      <c r="I155" s="22">
        <v>20201030</v>
      </c>
      <c r="J155" s="21" t="s">
        <v>507</v>
      </c>
      <c r="K155" s="21" t="s">
        <v>508</v>
      </c>
      <c r="L155" s="18"/>
    </row>
    <row r="156" spans="1:12" s="23" customFormat="1" ht="29.25" customHeight="1" x14ac:dyDescent="0.15">
      <c r="A156" s="18">
        <v>153</v>
      </c>
      <c r="B156" s="18" t="s">
        <v>509</v>
      </c>
      <c r="C156" s="19">
        <f t="shared" ref="C156:C185" si="8">D156+E156</f>
        <v>9180</v>
      </c>
      <c r="D156" s="19">
        <v>1000</v>
      </c>
      <c r="E156" s="19">
        <v>8180</v>
      </c>
      <c r="F156" s="20">
        <v>133</v>
      </c>
      <c r="G156" s="21" t="s">
        <v>469</v>
      </c>
      <c r="H156" s="21" t="s">
        <v>510</v>
      </c>
      <c r="I156" s="22">
        <v>20201103</v>
      </c>
      <c r="J156" s="21" t="s">
        <v>511</v>
      </c>
      <c r="K156" s="21" t="s">
        <v>512</v>
      </c>
      <c r="L156" s="18"/>
    </row>
    <row r="157" spans="1:12" s="24" customFormat="1" ht="29.25" customHeight="1" x14ac:dyDescent="0.15">
      <c r="A157" s="18">
        <v>154</v>
      </c>
      <c r="B157" s="18" t="s">
        <v>513</v>
      </c>
      <c r="C157" s="19">
        <f t="shared" si="8"/>
        <v>2100</v>
      </c>
      <c r="D157" s="19"/>
      <c r="E157" s="19">
        <v>2100</v>
      </c>
      <c r="F157" s="20"/>
      <c r="G157" s="21" t="s">
        <v>44</v>
      </c>
      <c r="H157" s="21" t="s">
        <v>514</v>
      </c>
      <c r="I157" s="22">
        <v>20201112</v>
      </c>
      <c r="J157" s="21" t="s">
        <v>515</v>
      </c>
      <c r="K157" s="21" t="s">
        <v>516</v>
      </c>
      <c r="L157" s="18"/>
    </row>
    <row r="158" spans="1:12" s="24" customFormat="1" ht="29.25" customHeight="1" x14ac:dyDescent="0.15">
      <c r="A158" s="18">
        <v>155</v>
      </c>
      <c r="B158" s="18" t="s">
        <v>517</v>
      </c>
      <c r="C158" s="19">
        <f t="shared" si="8"/>
        <v>700</v>
      </c>
      <c r="D158" s="19"/>
      <c r="E158" s="19">
        <v>700</v>
      </c>
      <c r="F158" s="20">
        <v>9</v>
      </c>
      <c r="G158" s="21" t="s">
        <v>71</v>
      </c>
      <c r="H158" s="21" t="s">
        <v>518</v>
      </c>
      <c r="I158" s="22" t="s">
        <v>71</v>
      </c>
      <c r="J158" s="21" t="s">
        <v>519</v>
      </c>
      <c r="K158" s="21" t="s">
        <v>520</v>
      </c>
      <c r="L158" s="18"/>
    </row>
    <row r="159" spans="1:12" s="24" customFormat="1" ht="29.25" customHeight="1" x14ac:dyDescent="0.15">
      <c r="A159" s="18">
        <v>156</v>
      </c>
      <c r="B159" s="18" t="s">
        <v>521</v>
      </c>
      <c r="C159" s="19">
        <f t="shared" si="8"/>
        <v>1900</v>
      </c>
      <c r="D159" s="19">
        <v>500</v>
      </c>
      <c r="E159" s="19">
        <v>1400</v>
      </c>
      <c r="F159" s="20">
        <v>13</v>
      </c>
      <c r="G159" s="21" t="s">
        <v>179</v>
      </c>
      <c r="H159" s="21" t="s">
        <v>522</v>
      </c>
      <c r="I159" s="22" t="s">
        <v>363</v>
      </c>
      <c r="J159" s="21" t="s">
        <v>523</v>
      </c>
      <c r="K159" s="21" t="s">
        <v>524</v>
      </c>
      <c r="L159" s="18"/>
    </row>
    <row r="160" spans="1:12" s="24" customFormat="1" ht="29.25" customHeight="1" x14ac:dyDescent="0.15">
      <c r="A160" s="18">
        <v>157</v>
      </c>
      <c r="B160" s="18" t="s">
        <v>525</v>
      </c>
      <c r="C160" s="19">
        <f t="shared" si="8"/>
        <v>1100</v>
      </c>
      <c r="D160" s="19">
        <v>400</v>
      </c>
      <c r="E160" s="19">
        <v>700</v>
      </c>
      <c r="F160" s="20">
        <v>5</v>
      </c>
      <c r="G160" s="21" t="s">
        <v>231</v>
      </c>
      <c r="H160" s="21" t="s">
        <v>526</v>
      </c>
      <c r="I160" s="22">
        <v>20201020</v>
      </c>
      <c r="J160" s="21" t="s">
        <v>342</v>
      </c>
      <c r="K160" s="21" t="s">
        <v>343</v>
      </c>
      <c r="L160" s="18"/>
    </row>
    <row r="161" spans="1:12" s="24" customFormat="1" ht="29.25" customHeight="1" x14ac:dyDescent="0.15">
      <c r="A161" s="18">
        <v>158</v>
      </c>
      <c r="B161" s="18" t="s">
        <v>527</v>
      </c>
      <c r="C161" s="19">
        <f t="shared" si="8"/>
        <v>1180</v>
      </c>
      <c r="D161" s="19">
        <v>500</v>
      </c>
      <c r="E161" s="19">
        <v>680</v>
      </c>
      <c r="F161" s="20"/>
      <c r="G161" s="21" t="s">
        <v>231</v>
      </c>
      <c r="H161" s="21" t="s">
        <v>528</v>
      </c>
      <c r="I161" s="22" t="s">
        <v>274</v>
      </c>
      <c r="J161" s="21" t="s">
        <v>529</v>
      </c>
      <c r="K161" s="21" t="s">
        <v>530</v>
      </c>
      <c r="L161" s="18"/>
    </row>
    <row r="162" spans="1:12" s="24" customFormat="1" ht="29.25" customHeight="1" x14ac:dyDescent="0.15">
      <c r="A162" s="18">
        <v>159</v>
      </c>
      <c r="B162" s="18" t="s">
        <v>531</v>
      </c>
      <c r="C162" s="19">
        <f t="shared" si="8"/>
        <v>12690</v>
      </c>
      <c r="D162" s="19"/>
      <c r="E162" s="19">
        <v>12690</v>
      </c>
      <c r="F162" s="20">
        <v>279</v>
      </c>
      <c r="G162" s="21" t="s">
        <v>231</v>
      </c>
      <c r="H162" s="21" t="s">
        <v>532</v>
      </c>
      <c r="I162" s="22">
        <v>20201022</v>
      </c>
      <c r="J162" s="21" t="s">
        <v>533</v>
      </c>
      <c r="K162" s="21" t="s">
        <v>534</v>
      </c>
      <c r="L162" s="18"/>
    </row>
    <row r="163" spans="1:12" s="24" customFormat="1" ht="29.25" customHeight="1" x14ac:dyDescent="0.15">
      <c r="A163" s="18">
        <v>160</v>
      </c>
      <c r="B163" s="18" t="s">
        <v>535</v>
      </c>
      <c r="C163" s="19">
        <f t="shared" si="8"/>
        <v>300</v>
      </c>
      <c r="D163" s="19">
        <v>300</v>
      </c>
      <c r="E163" s="19"/>
      <c r="F163" s="20"/>
      <c r="G163" s="21" t="s">
        <v>231</v>
      </c>
      <c r="H163" s="21" t="s">
        <v>536</v>
      </c>
      <c r="I163" s="22">
        <v>20201022</v>
      </c>
      <c r="J163" s="21" t="s">
        <v>275</v>
      </c>
      <c r="K163" s="21" t="s">
        <v>321</v>
      </c>
      <c r="L163" s="18"/>
    </row>
    <row r="164" spans="1:12" s="24" customFormat="1" ht="29.25" customHeight="1" x14ac:dyDescent="0.15">
      <c r="A164" s="18">
        <v>161</v>
      </c>
      <c r="B164" s="18" t="s">
        <v>537</v>
      </c>
      <c r="C164" s="19">
        <f t="shared" si="8"/>
        <v>37509.300000000003</v>
      </c>
      <c r="D164" s="19">
        <v>8141</v>
      </c>
      <c r="E164" s="19">
        <v>29368.3</v>
      </c>
      <c r="F164" s="20">
        <v>2300</v>
      </c>
      <c r="G164" s="21" t="s">
        <v>231</v>
      </c>
      <c r="H164" s="21" t="s">
        <v>538</v>
      </c>
      <c r="I164" s="22" t="s">
        <v>231</v>
      </c>
      <c r="J164" s="21" t="s">
        <v>539</v>
      </c>
      <c r="K164" s="21" t="s">
        <v>540</v>
      </c>
      <c r="L164" s="18"/>
    </row>
    <row r="165" spans="1:12" s="24" customFormat="1" ht="29.25" customHeight="1" x14ac:dyDescent="0.15">
      <c r="A165" s="18">
        <v>162</v>
      </c>
      <c r="B165" s="18" t="s">
        <v>541</v>
      </c>
      <c r="C165" s="19">
        <f t="shared" si="8"/>
        <v>1350</v>
      </c>
      <c r="D165" s="19">
        <v>500</v>
      </c>
      <c r="E165" s="19">
        <v>850</v>
      </c>
      <c r="F165" s="20">
        <v>7</v>
      </c>
      <c r="G165" s="21" t="s">
        <v>231</v>
      </c>
      <c r="H165" s="21" t="s">
        <v>542</v>
      </c>
      <c r="I165" s="22">
        <v>20201022</v>
      </c>
      <c r="J165" s="21" t="s">
        <v>543</v>
      </c>
      <c r="K165" s="21" t="s">
        <v>544</v>
      </c>
      <c r="L165" s="18"/>
    </row>
    <row r="166" spans="1:12" s="24" customFormat="1" ht="29.25" customHeight="1" x14ac:dyDescent="0.15">
      <c r="A166" s="18">
        <v>163</v>
      </c>
      <c r="B166" s="18" t="s">
        <v>545</v>
      </c>
      <c r="C166" s="19">
        <f t="shared" si="8"/>
        <v>2210</v>
      </c>
      <c r="D166" s="19">
        <v>1000</v>
      </c>
      <c r="E166" s="19">
        <v>1210</v>
      </c>
      <c r="F166" s="20">
        <v>56</v>
      </c>
      <c r="G166" s="21" t="s">
        <v>231</v>
      </c>
      <c r="H166" s="21" t="s">
        <v>546</v>
      </c>
      <c r="I166" s="22" t="s">
        <v>231</v>
      </c>
      <c r="J166" s="21" t="s">
        <v>547</v>
      </c>
      <c r="K166" s="21" t="s">
        <v>548</v>
      </c>
      <c r="L166" s="18"/>
    </row>
    <row r="167" spans="1:12" s="24" customFormat="1" ht="29.25" customHeight="1" x14ac:dyDescent="0.15">
      <c r="A167" s="18">
        <v>164</v>
      </c>
      <c r="B167" s="18" t="s">
        <v>549</v>
      </c>
      <c r="C167" s="19">
        <f t="shared" si="8"/>
        <v>5700</v>
      </c>
      <c r="D167" s="19">
        <v>2000</v>
      </c>
      <c r="E167" s="19">
        <v>3700</v>
      </c>
      <c r="F167" s="20">
        <v>61</v>
      </c>
      <c r="G167" s="21" t="s">
        <v>231</v>
      </c>
      <c r="H167" s="21" t="s">
        <v>550</v>
      </c>
      <c r="I167" s="22" t="s">
        <v>231</v>
      </c>
      <c r="J167" s="21"/>
      <c r="K167" s="21"/>
      <c r="L167" s="18"/>
    </row>
    <row r="168" spans="1:12" s="24" customFormat="1" ht="29.25" customHeight="1" x14ac:dyDescent="0.15">
      <c r="A168" s="18">
        <v>165</v>
      </c>
      <c r="B168" s="18" t="s">
        <v>551</v>
      </c>
      <c r="C168" s="19">
        <f t="shared" si="8"/>
        <v>5850</v>
      </c>
      <c r="D168" s="19">
        <v>2000</v>
      </c>
      <c r="E168" s="19">
        <v>3850</v>
      </c>
      <c r="F168" s="20">
        <v>39</v>
      </c>
      <c r="G168" s="21" t="s">
        <v>231</v>
      </c>
      <c r="H168" s="21" t="s">
        <v>552</v>
      </c>
      <c r="I168" s="22" t="s">
        <v>231</v>
      </c>
      <c r="J168" s="21" t="s">
        <v>553</v>
      </c>
      <c r="K168" s="21" t="s">
        <v>554</v>
      </c>
      <c r="L168" s="18"/>
    </row>
    <row r="169" spans="1:12" s="24" customFormat="1" ht="29.25" customHeight="1" x14ac:dyDescent="0.15">
      <c r="A169" s="18">
        <v>166</v>
      </c>
      <c r="B169" s="18" t="s">
        <v>555</v>
      </c>
      <c r="C169" s="19">
        <f t="shared" si="8"/>
        <v>1300</v>
      </c>
      <c r="D169" s="19">
        <v>500</v>
      </c>
      <c r="E169" s="19">
        <v>800</v>
      </c>
      <c r="F169" s="20">
        <v>9</v>
      </c>
      <c r="G169" s="21" t="s">
        <v>274</v>
      </c>
      <c r="H169" s="21" t="s">
        <v>556</v>
      </c>
      <c r="I169" s="22" t="s">
        <v>274</v>
      </c>
      <c r="J169" s="21" t="s">
        <v>557</v>
      </c>
      <c r="K169" s="21" t="s">
        <v>558</v>
      </c>
      <c r="L169" s="18"/>
    </row>
    <row r="170" spans="1:12" s="24" customFormat="1" ht="29.25" customHeight="1" x14ac:dyDescent="0.15">
      <c r="A170" s="18">
        <v>167</v>
      </c>
      <c r="B170" s="18" t="s">
        <v>559</v>
      </c>
      <c r="C170" s="19">
        <f t="shared" si="8"/>
        <v>950</v>
      </c>
      <c r="D170" s="19"/>
      <c r="E170" s="19">
        <v>950</v>
      </c>
      <c r="F170" s="20">
        <v>19</v>
      </c>
      <c r="G170" s="21" t="s">
        <v>394</v>
      </c>
      <c r="H170" s="21" t="s">
        <v>560</v>
      </c>
      <c r="I170" s="22">
        <v>20201028</v>
      </c>
      <c r="J170" s="21" t="s">
        <v>561</v>
      </c>
      <c r="K170" s="21" t="s">
        <v>562</v>
      </c>
      <c r="L170" s="18"/>
    </row>
    <row r="171" spans="1:12" s="23" customFormat="1" ht="29.25" customHeight="1" x14ac:dyDescent="0.15">
      <c r="A171" s="18">
        <v>168</v>
      </c>
      <c r="B171" s="18" t="s">
        <v>563</v>
      </c>
      <c r="C171" s="19">
        <f t="shared" si="8"/>
        <v>4100</v>
      </c>
      <c r="D171" s="19">
        <v>1000</v>
      </c>
      <c r="E171" s="19">
        <v>3100</v>
      </c>
      <c r="F171" s="20">
        <v>31</v>
      </c>
      <c r="G171" s="21" t="s">
        <v>564</v>
      </c>
      <c r="H171" s="21" t="s">
        <v>565</v>
      </c>
      <c r="I171" s="22">
        <v>20201103</v>
      </c>
      <c r="J171" s="21" t="s">
        <v>566</v>
      </c>
      <c r="K171" s="21" t="s">
        <v>567</v>
      </c>
      <c r="L171" s="18"/>
    </row>
    <row r="172" spans="1:12" s="23" customFormat="1" ht="29.25" customHeight="1" x14ac:dyDescent="0.15">
      <c r="A172" s="18">
        <v>169</v>
      </c>
      <c r="B172" s="18" t="s">
        <v>568</v>
      </c>
      <c r="C172" s="19">
        <f t="shared" si="8"/>
        <v>5550</v>
      </c>
      <c r="D172" s="19">
        <v>2000</v>
      </c>
      <c r="E172" s="19">
        <v>3550</v>
      </c>
      <c r="F172" s="20">
        <v>36</v>
      </c>
      <c r="G172" s="21" t="s">
        <v>726</v>
      </c>
      <c r="H172" s="21" t="s">
        <v>569</v>
      </c>
      <c r="I172" s="22">
        <v>20201103</v>
      </c>
      <c r="J172" s="21" t="s">
        <v>570</v>
      </c>
      <c r="K172" s="21" t="s">
        <v>571</v>
      </c>
      <c r="L172" s="18"/>
    </row>
    <row r="173" spans="1:12" s="23" customFormat="1" ht="29.25" customHeight="1" x14ac:dyDescent="0.15">
      <c r="A173" s="18">
        <v>170</v>
      </c>
      <c r="B173" s="18" t="s">
        <v>572</v>
      </c>
      <c r="C173" s="19">
        <f t="shared" si="8"/>
        <v>1000</v>
      </c>
      <c r="D173" s="19"/>
      <c r="E173" s="19">
        <v>1000</v>
      </c>
      <c r="F173" s="20"/>
      <c r="G173" s="21" t="s">
        <v>726</v>
      </c>
      <c r="H173" s="21" t="s">
        <v>573</v>
      </c>
      <c r="I173" s="22">
        <v>20201103</v>
      </c>
      <c r="J173" s="21" t="s">
        <v>570</v>
      </c>
      <c r="K173" s="21" t="s">
        <v>571</v>
      </c>
      <c r="L173" s="18"/>
    </row>
    <row r="174" spans="1:12" s="23" customFormat="1" ht="29.25" customHeight="1" x14ac:dyDescent="0.15">
      <c r="A174" s="18">
        <v>171</v>
      </c>
      <c r="B174" s="18" t="s">
        <v>574</v>
      </c>
      <c r="C174" s="19">
        <f t="shared" si="8"/>
        <v>240</v>
      </c>
      <c r="D174" s="19"/>
      <c r="E174" s="19">
        <v>240</v>
      </c>
      <c r="F174" s="20">
        <v>7</v>
      </c>
      <c r="G174" s="21" t="s">
        <v>726</v>
      </c>
      <c r="H174" s="21" t="s">
        <v>575</v>
      </c>
      <c r="I174" s="22">
        <v>20201103</v>
      </c>
      <c r="J174" s="21" t="s">
        <v>570</v>
      </c>
      <c r="K174" s="21" t="s">
        <v>571</v>
      </c>
      <c r="L174" s="18"/>
    </row>
    <row r="175" spans="1:12" s="23" customFormat="1" ht="29.25" customHeight="1" x14ac:dyDescent="0.15">
      <c r="A175" s="18">
        <v>172</v>
      </c>
      <c r="B175" s="18" t="s">
        <v>576</v>
      </c>
      <c r="C175" s="19">
        <f t="shared" si="8"/>
        <v>420</v>
      </c>
      <c r="D175" s="19"/>
      <c r="E175" s="19">
        <v>420</v>
      </c>
      <c r="F175" s="20">
        <v>8</v>
      </c>
      <c r="G175" s="21" t="s">
        <v>726</v>
      </c>
      <c r="H175" s="21" t="s">
        <v>577</v>
      </c>
      <c r="I175" s="22">
        <v>20201103</v>
      </c>
      <c r="J175" s="21" t="s">
        <v>570</v>
      </c>
      <c r="K175" s="21" t="s">
        <v>571</v>
      </c>
      <c r="L175" s="18"/>
    </row>
    <row r="176" spans="1:12" s="23" customFormat="1" ht="29.25" customHeight="1" x14ac:dyDescent="0.15">
      <c r="A176" s="18">
        <v>173</v>
      </c>
      <c r="B176" s="18" t="s">
        <v>578</v>
      </c>
      <c r="C176" s="19">
        <f t="shared" si="8"/>
        <v>700</v>
      </c>
      <c r="D176" s="19"/>
      <c r="E176" s="19">
        <v>700</v>
      </c>
      <c r="F176" s="20">
        <v>6</v>
      </c>
      <c r="G176" s="21" t="s">
        <v>726</v>
      </c>
      <c r="H176" s="21" t="s">
        <v>579</v>
      </c>
      <c r="I176" s="22">
        <v>20201103</v>
      </c>
      <c r="J176" s="21" t="s">
        <v>570</v>
      </c>
      <c r="K176" s="21" t="s">
        <v>571</v>
      </c>
      <c r="L176" s="18"/>
    </row>
    <row r="177" spans="1:12" s="23" customFormat="1" ht="29.25" customHeight="1" x14ac:dyDescent="0.15">
      <c r="A177" s="18">
        <v>174</v>
      </c>
      <c r="B177" s="18" t="s">
        <v>580</v>
      </c>
      <c r="C177" s="19">
        <f t="shared" si="8"/>
        <v>1970</v>
      </c>
      <c r="D177" s="19"/>
      <c r="E177" s="19">
        <v>1970</v>
      </c>
      <c r="F177" s="20">
        <v>38</v>
      </c>
      <c r="G177" s="21" t="s">
        <v>726</v>
      </c>
      <c r="H177" s="21" t="s">
        <v>581</v>
      </c>
      <c r="I177" s="22">
        <v>20201103</v>
      </c>
      <c r="J177" s="21" t="s">
        <v>570</v>
      </c>
      <c r="K177" s="21" t="s">
        <v>571</v>
      </c>
      <c r="L177" s="18"/>
    </row>
    <row r="178" spans="1:12" s="23" customFormat="1" ht="29.25" customHeight="1" x14ac:dyDescent="0.15">
      <c r="A178" s="18">
        <v>175</v>
      </c>
      <c r="B178" s="18" t="s">
        <v>582</v>
      </c>
      <c r="C178" s="19">
        <f t="shared" si="8"/>
        <v>450</v>
      </c>
      <c r="D178" s="19"/>
      <c r="E178" s="19">
        <v>450</v>
      </c>
      <c r="F178" s="20">
        <v>15</v>
      </c>
      <c r="G178" s="21" t="s">
        <v>726</v>
      </c>
      <c r="H178" s="21" t="s">
        <v>583</v>
      </c>
      <c r="I178" s="22">
        <v>20201103</v>
      </c>
      <c r="J178" s="21" t="s">
        <v>570</v>
      </c>
      <c r="K178" s="21" t="s">
        <v>571</v>
      </c>
      <c r="L178" s="18"/>
    </row>
    <row r="179" spans="1:12" s="23" customFormat="1" ht="29.25" customHeight="1" x14ac:dyDescent="0.15">
      <c r="A179" s="18">
        <v>176</v>
      </c>
      <c r="B179" s="18" t="s">
        <v>584</v>
      </c>
      <c r="C179" s="19">
        <f t="shared" si="8"/>
        <v>880</v>
      </c>
      <c r="D179" s="19">
        <v>200</v>
      </c>
      <c r="E179" s="19">
        <v>680</v>
      </c>
      <c r="F179" s="20">
        <v>13</v>
      </c>
      <c r="G179" s="21" t="s">
        <v>726</v>
      </c>
      <c r="H179" s="21" t="s">
        <v>585</v>
      </c>
      <c r="I179" s="22">
        <v>20201103</v>
      </c>
      <c r="J179" s="21" t="s">
        <v>570</v>
      </c>
      <c r="K179" s="21" t="s">
        <v>571</v>
      </c>
      <c r="L179" s="18"/>
    </row>
    <row r="180" spans="1:12" s="23" customFormat="1" ht="29.25" customHeight="1" x14ac:dyDescent="0.15">
      <c r="A180" s="18">
        <v>177</v>
      </c>
      <c r="B180" s="18" t="s">
        <v>586</v>
      </c>
      <c r="C180" s="19">
        <f t="shared" si="8"/>
        <v>600</v>
      </c>
      <c r="D180" s="19"/>
      <c r="E180" s="19">
        <v>600</v>
      </c>
      <c r="F180" s="20">
        <v>11</v>
      </c>
      <c r="G180" s="21" t="s">
        <v>726</v>
      </c>
      <c r="H180" s="21" t="s">
        <v>587</v>
      </c>
      <c r="I180" s="22">
        <v>20201103</v>
      </c>
      <c r="J180" s="21" t="s">
        <v>570</v>
      </c>
      <c r="K180" s="21" t="s">
        <v>571</v>
      </c>
      <c r="L180" s="18"/>
    </row>
    <row r="181" spans="1:12" s="23" customFormat="1" ht="29.25" customHeight="1" x14ac:dyDescent="0.15">
      <c r="A181" s="18">
        <v>178</v>
      </c>
      <c r="B181" s="18" t="s">
        <v>588</v>
      </c>
      <c r="C181" s="19">
        <f t="shared" si="8"/>
        <v>300</v>
      </c>
      <c r="D181" s="19"/>
      <c r="E181" s="19">
        <v>300</v>
      </c>
      <c r="F181" s="20">
        <v>6</v>
      </c>
      <c r="G181" s="21" t="s">
        <v>726</v>
      </c>
      <c r="H181" s="21" t="s">
        <v>589</v>
      </c>
      <c r="I181" s="22">
        <v>20201103</v>
      </c>
      <c r="J181" s="21" t="s">
        <v>570</v>
      </c>
      <c r="K181" s="21" t="s">
        <v>571</v>
      </c>
      <c r="L181" s="18"/>
    </row>
    <row r="182" spans="1:12" s="23" customFormat="1" ht="29.25" customHeight="1" x14ac:dyDescent="0.15">
      <c r="A182" s="18">
        <v>179</v>
      </c>
      <c r="B182" s="18" t="s">
        <v>590</v>
      </c>
      <c r="C182" s="19">
        <f t="shared" si="8"/>
        <v>1030</v>
      </c>
      <c r="D182" s="19"/>
      <c r="E182" s="19">
        <v>1030</v>
      </c>
      <c r="F182" s="20">
        <v>38</v>
      </c>
      <c r="G182" s="21" t="s">
        <v>726</v>
      </c>
      <c r="H182" s="21" t="s">
        <v>591</v>
      </c>
      <c r="I182" s="22">
        <v>20201103</v>
      </c>
      <c r="J182" s="21" t="s">
        <v>570</v>
      </c>
      <c r="K182" s="21" t="s">
        <v>571</v>
      </c>
      <c r="L182" s="18"/>
    </row>
    <row r="183" spans="1:12" s="23" customFormat="1" ht="29.25" customHeight="1" x14ac:dyDescent="0.15">
      <c r="A183" s="18">
        <v>180</v>
      </c>
      <c r="B183" s="18" t="s">
        <v>592</v>
      </c>
      <c r="C183" s="19">
        <f t="shared" si="8"/>
        <v>310</v>
      </c>
      <c r="D183" s="19"/>
      <c r="E183" s="19">
        <v>310</v>
      </c>
      <c r="F183" s="20">
        <v>7</v>
      </c>
      <c r="G183" s="21" t="s">
        <v>726</v>
      </c>
      <c r="H183" s="21" t="s">
        <v>593</v>
      </c>
      <c r="I183" s="22">
        <v>20201103</v>
      </c>
      <c r="J183" s="21" t="s">
        <v>570</v>
      </c>
      <c r="K183" s="21" t="s">
        <v>571</v>
      </c>
      <c r="L183" s="18"/>
    </row>
    <row r="184" spans="1:12" s="23" customFormat="1" ht="29.25" customHeight="1" x14ac:dyDescent="0.15">
      <c r="A184" s="18">
        <v>181</v>
      </c>
      <c r="B184" s="18" t="s">
        <v>594</v>
      </c>
      <c r="C184" s="19">
        <f t="shared" si="8"/>
        <v>560</v>
      </c>
      <c r="D184" s="19"/>
      <c r="E184" s="19">
        <v>560</v>
      </c>
      <c r="F184" s="20">
        <v>7</v>
      </c>
      <c r="G184" s="21" t="s">
        <v>726</v>
      </c>
      <c r="H184" s="21" t="s">
        <v>595</v>
      </c>
      <c r="I184" s="22">
        <v>20201103</v>
      </c>
      <c r="J184" s="21" t="s">
        <v>570</v>
      </c>
      <c r="K184" s="21" t="s">
        <v>571</v>
      </c>
      <c r="L184" s="18"/>
    </row>
    <row r="185" spans="1:12" s="23" customFormat="1" ht="29.25" customHeight="1" x14ac:dyDescent="0.15">
      <c r="A185" s="18">
        <v>182</v>
      </c>
      <c r="B185" s="18" t="s">
        <v>596</v>
      </c>
      <c r="C185" s="19">
        <f t="shared" si="8"/>
        <v>900</v>
      </c>
      <c r="D185" s="19"/>
      <c r="E185" s="19">
        <v>900</v>
      </c>
      <c r="F185" s="20">
        <v>10</v>
      </c>
      <c r="G185" s="21" t="s">
        <v>726</v>
      </c>
      <c r="H185" s="21" t="s">
        <v>597</v>
      </c>
      <c r="I185" s="22">
        <v>20201103</v>
      </c>
      <c r="J185" s="21" t="s">
        <v>570</v>
      </c>
      <c r="K185" s="21" t="s">
        <v>571</v>
      </c>
      <c r="L185" s="18"/>
    </row>
    <row r="186" spans="1:12" s="23" customFormat="1" ht="29.25" customHeight="1" x14ac:dyDescent="0.15">
      <c r="A186" s="18">
        <v>183</v>
      </c>
      <c r="B186" s="18" t="s">
        <v>598</v>
      </c>
      <c r="C186" s="19">
        <f t="shared" ref="C186" si="9">D186+E186</f>
        <v>450</v>
      </c>
      <c r="D186" s="19"/>
      <c r="E186" s="19">
        <v>450</v>
      </c>
      <c r="F186" s="20">
        <v>8</v>
      </c>
      <c r="G186" s="21" t="s">
        <v>726</v>
      </c>
      <c r="H186" s="21" t="s">
        <v>599</v>
      </c>
      <c r="I186" s="22">
        <v>20201103</v>
      </c>
      <c r="J186" s="21" t="s">
        <v>570</v>
      </c>
      <c r="K186" s="21" t="s">
        <v>571</v>
      </c>
      <c r="L186" s="18"/>
    </row>
    <row r="187" spans="1:12" s="23" customFormat="1" ht="29.25" customHeight="1" x14ac:dyDescent="0.15">
      <c r="A187" s="18">
        <v>184</v>
      </c>
      <c r="B187" s="18" t="s">
        <v>600</v>
      </c>
      <c r="C187" s="19">
        <f t="shared" ref="C187:C232" si="10">D187+E187</f>
        <v>700</v>
      </c>
      <c r="D187" s="19"/>
      <c r="E187" s="19">
        <v>700</v>
      </c>
      <c r="F187" s="20">
        <v>7</v>
      </c>
      <c r="G187" s="21" t="s">
        <v>726</v>
      </c>
      <c r="H187" s="21" t="s">
        <v>601</v>
      </c>
      <c r="I187" s="22">
        <v>20201103</v>
      </c>
      <c r="J187" s="21" t="s">
        <v>570</v>
      </c>
      <c r="K187" s="21" t="s">
        <v>571</v>
      </c>
      <c r="L187" s="26" t="s">
        <v>602</v>
      </c>
    </row>
    <row r="188" spans="1:12" s="23" customFormat="1" ht="29.25" customHeight="1" x14ac:dyDescent="0.15">
      <c r="A188" s="18">
        <v>185</v>
      </c>
      <c r="B188" s="18" t="s">
        <v>603</v>
      </c>
      <c r="C188" s="19">
        <f t="shared" si="10"/>
        <v>350</v>
      </c>
      <c r="D188" s="19"/>
      <c r="E188" s="19">
        <v>350</v>
      </c>
      <c r="F188" s="20">
        <v>8</v>
      </c>
      <c r="G188" s="21" t="s">
        <v>726</v>
      </c>
      <c r="H188" s="21" t="s">
        <v>604</v>
      </c>
      <c r="I188" s="22">
        <v>20201103</v>
      </c>
      <c r="J188" s="21" t="s">
        <v>570</v>
      </c>
      <c r="K188" s="21" t="s">
        <v>571</v>
      </c>
      <c r="L188" s="18"/>
    </row>
    <row r="189" spans="1:12" s="23" customFormat="1" ht="29.25" customHeight="1" x14ac:dyDescent="0.15">
      <c r="A189" s="18">
        <v>186</v>
      </c>
      <c r="B189" s="18" t="s">
        <v>605</v>
      </c>
      <c r="C189" s="19">
        <f t="shared" si="10"/>
        <v>420</v>
      </c>
      <c r="D189" s="19"/>
      <c r="E189" s="19">
        <v>420</v>
      </c>
      <c r="F189" s="20">
        <v>8</v>
      </c>
      <c r="G189" s="21" t="s">
        <v>91</v>
      </c>
      <c r="H189" s="21" t="s">
        <v>606</v>
      </c>
      <c r="I189" s="22">
        <v>20201103</v>
      </c>
      <c r="J189" s="21" t="s">
        <v>381</v>
      </c>
      <c r="K189" s="21" t="s">
        <v>607</v>
      </c>
      <c r="L189" s="18"/>
    </row>
    <row r="190" spans="1:12" s="23" customFormat="1" ht="29.25" customHeight="1" x14ac:dyDescent="0.15">
      <c r="A190" s="18">
        <v>187</v>
      </c>
      <c r="B190" s="18" t="s">
        <v>608</v>
      </c>
      <c r="C190" s="19">
        <f t="shared" si="10"/>
        <v>450</v>
      </c>
      <c r="D190" s="19"/>
      <c r="E190" s="19">
        <v>450</v>
      </c>
      <c r="F190" s="20">
        <v>9</v>
      </c>
      <c r="G190" s="21" t="s">
        <v>163</v>
      </c>
      <c r="H190" s="21" t="s">
        <v>609</v>
      </c>
      <c r="I190" s="22">
        <v>20201103</v>
      </c>
      <c r="J190" s="21" t="s">
        <v>381</v>
      </c>
      <c r="K190" s="21" t="s">
        <v>607</v>
      </c>
      <c r="L190" s="18"/>
    </row>
    <row r="191" spans="1:12" s="23" customFormat="1" ht="29.25" customHeight="1" x14ac:dyDescent="0.15">
      <c r="A191" s="18">
        <v>188</v>
      </c>
      <c r="B191" s="18" t="s">
        <v>610</v>
      </c>
      <c r="C191" s="19">
        <f t="shared" si="10"/>
        <v>2200</v>
      </c>
      <c r="D191" s="19"/>
      <c r="E191" s="19">
        <v>2200</v>
      </c>
      <c r="F191" s="20">
        <v>20</v>
      </c>
      <c r="G191" s="21" t="s">
        <v>163</v>
      </c>
      <c r="H191" s="21" t="s">
        <v>611</v>
      </c>
      <c r="I191" s="22">
        <v>20201103</v>
      </c>
      <c r="J191" s="21" t="s">
        <v>381</v>
      </c>
      <c r="K191" s="21" t="s">
        <v>607</v>
      </c>
      <c r="L191" s="18"/>
    </row>
    <row r="192" spans="1:12" s="23" customFormat="1" ht="29.25" customHeight="1" x14ac:dyDescent="0.15">
      <c r="A192" s="18">
        <v>189</v>
      </c>
      <c r="B192" s="18" t="s">
        <v>612</v>
      </c>
      <c r="C192" s="19">
        <f t="shared" si="10"/>
        <v>440</v>
      </c>
      <c r="D192" s="19"/>
      <c r="E192" s="19">
        <v>440</v>
      </c>
      <c r="F192" s="20">
        <v>9</v>
      </c>
      <c r="G192" s="21" t="s">
        <v>101</v>
      </c>
      <c r="H192" s="21" t="s">
        <v>613</v>
      </c>
      <c r="I192" s="22">
        <v>20201103</v>
      </c>
      <c r="J192" s="21" t="s">
        <v>381</v>
      </c>
      <c r="K192" s="21" t="s">
        <v>607</v>
      </c>
      <c r="L192" s="18"/>
    </row>
    <row r="193" spans="1:12" s="23" customFormat="1" ht="29.25" customHeight="1" x14ac:dyDescent="0.15">
      <c r="A193" s="18">
        <v>190</v>
      </c>
      <c r="B193" s="18" t="s">
        <v>614</v>
      </c>
      <c r="C193" s="19">
        <f t="shared" si="10"/>
        <v>590</v>
      </c>
      <c r="D193" s="19"/>
      <c r="E193" s="19">
        <v>590</v>
      </c>
      <c r="F193" s="20">
        <v>16</v>
      </c>
      <c r="G193" s="21" t="s">
        <v>231</v>
      </c>
      <c r="H193" s="21" t="s">
        <v>615</v>
      </c>
      <c r="I193" s="22">
        <v>20201103</v>
      </c>
      <c r="J193" s="21" t="s">
        <v>381</v>
      </c>
      <c r="K193" s="21" t="s">
        <v>607</v>
      </c>
      <c r="L193" s="18"/>
    </row>
    <row r="194" spans="1:12" s="23" customFormat="1" ht="29.25" customHeight="1" x14ac:dyDescent="0.15">
      <c r="A194" s="18">
        <v>191</v>
      </c>
      <c r="B194" s="18" t="s">
        <v>616</v>
      </c>
      <c r="C194" s="19">
        <f t="shared" si="10"/>
        <v>1940</v>
      </c>
      <c r="D194" s="19"/>
      <c r="E194" s="19">
        <v>1940</v>
      </c>
      <c r="F194" s="20">
        <v>31</v>
      </c>
      <c r="G194" s="21" t="s">
        <v>179</v>
      </c>
      <c r="H194" s="21" t="s">
        <v>617</v>
      </c>
      <c r="I194" s="22">
        <v>20201103</v>
      </c>
      <c r="J194" s="21" t="s">
        <v>381</v>
      </c>
      <c r="K194" s="21" t="s">
        <v>607</v>
      </c>
      <c r="L194" s="18"/>
    </row>
    <row r="195" spans="1:12" s="23" customFormat="1" ht="29.25" customHeight="1" x14ac:dyDescent="0.15">
      <c r="A195" s="18">
        <v>192</v>
      </c>
      <c r="B195" s="18" t="s">
        <v>618</v>
      </c>
      <c r="C195" s="19">
        <f t="shared" si="10"/>
        <v>1750</v>
      </c>
      <c r="D195" s="19"/>
      <c r="E195" s="19">
        <v>1750</v>
      </c>
      <c r="F195" s="20">
        <v>27</v>
      </c>
      <c r="G195" s="21" t="s">
        <v>163</v>
      </c>
      <c r="H195" s="21" t="s">
        <v>619</v>
      </c>
      <c r="I195" s="22">
        <v>20201103</v>
      </c>
      <c r="J195" s="21" t="s">
        <v>381</v>
      </c>
      <c r="K195" s="21" t="s">
        <v>607</v>
      </c>
      <c r="L195" s="18"/>
    </row>
    <row r="196" spans="1:12" s="23" customFormat="1" ht="29.25" customHeight="1" x14ac:dyDescent="0.15">
      <c r="A196" s="18">
        <v>193</v>
      </c>
      <c r="B196" s="18" t="s">
        <v>620</v>
      </c>
      <c r="C196" s="19">
        <f t="shared" si="10"/>
        <v>1000</v>
      </c>
      <c r="D196" s="19"/>
      <c r="E196" s="19">
        <v>1000</v>
      </c>
      <c r="F196" s="20">
        <v>22</v>
      </c>
      <c r="G196" s="21" t="s">
        <v>231</v>
      </c>
      <c r="H196" s="21" t="s">
        <v>621</v>
      </c>
      <c r="I196" s="22">
        <v>20201103</v>
      </c>
      <c r="J196" s="21" t="s">
        <v>381</v>
      </c>
      <c r="K196" s="21" t="s">
        <v>607</v>
      </c>
      <c r="L196" s="18"/>
    </row>
    <row r="197" spans="1:12" s="23" customFormat="1" ht="29.25" customHeight="1" x14ac:dyDescent="0.15">
      <c r="A197" s="18">
        <v>194</v>
      </c>
      <c r="B197" s="18" t="s">
        <v>622</v>
      </c>
      <c r="C197" s="19">
        <f t="shared" si="10"/>
        <v>370</v>
      </c>
      <c r="D197" s="19"/>
      <c r="E197" s="19">
        <v>370</v>
      </c>
      <c r="F197" s="20">
        <v>8</v>
      </c>
      <c r="G197" s="21" t="s">
        <v>231</v>
      </c>
      <c r="H197" s="21" t="s">
        <v>623</v>
      </c>
      <c r="I197" s="22">
        <v>20201103</v>
      </c>
      <c r="J197" s="21" t="s">
        <v>381</v>
      </c>
      <c r="K197" s="21" t="s">
        <v>607</v>
      </c>
      <c r="L197" s="18"/>
    </row>
    <row r="198" spans="1:12" s="23" customFormat="1" ht="29.25" customHeight="1" x14ac:dyDescent="0.15">
      <c r="A198" s="18">
        <v>195</v>
      </c>
      <c r="B198" s="18" t="s">
        <v>624</v>
      </c>
      <c r="C198" s="19">
        <f t="shared" si="10"/>
        <v>500</v>
      </c>
      <c r="D198" s="19"/>
      <c r="E198" s="19">
        <v>500</v>
      </c>
      <c r="F198" s="20">
        <v>11</v>
      </c>
      <c r="G198" s="21" t="s">
        <v>274</v>
      </c>
      <c r="H198" s="21" t="s">
        <v>625</v>
      </c>
      <c r="I198" s="22">
        <v>20201103</v>
      </c>
      <c r="J198" s="21" t="s">
        <v>381</v>
      </c>
      <c r="K198" s="21" t="s">
        <v>607</v>
      </c>
      <c r="L198" s="18"/>
    </row>
    <row r="199" spans="1:12" s="23" customFormat="1" ht="29.25" customHeight="1" x14ac:dyDescent="0.15">
      <c r="A199" s="18">
        <v>196</v>
      </c>
      <c r="B199" s="18" t="s">
        <v>626</v>
      </c>
      <c r="C199" s="19">
        <f t="shared" si="10"/>
        <v>1245</v>
      </c>
      <c r="D199" s="19"/>
      <c r="E199" s="19">
        <v>1245</v>
      </c>
      <c r="F199" s="20"/>
      <c r="G199" s="21" t="s">
        <v>363</v>
      </c>
      <c r="H199" s="21" t="s">
        <v>380</v>
      </c>
      <c r="I199" s="22">
        <v>20201103</v>
      </c>
      <c r="J199" s="21" t="s">
        <v>381</v>
      </c>
      <c r="K199" s="21" t="s">
        <v>607</v>
      </c>
      <c r="L199" s="18"/>
    </row>
    <row r="200" spans="1:12" s="23" customFormat="1" ht="29.25" customHeight="1" x14ac:dyDescent="0.15">
      <c r="A200" s="18">
        <v>197</v>
      </c>
      <c r="B200" s="18" t="s">
        <v>627</v>
      </c>
      <c r="C200" s="19">
        <f t="shared" si="10"/>
        <v>5050</v>
      </c>
      <c r="D200" s="19"/>
      <c r="E200" s="19">
        <v>5050</v>
      </c>
      <c r="F200" s="20">
        <v>48</v>
      </c>
      <c r="G200" s="21" t="s">
        <v>394</v>
      </c>
      <c r="H200" s="21" t="s">
        <v>628</v>
      </c>
      <c r="I200" s="22">
        <v>20201103</v>
      </c>
      <c r="J200" s="21" t="s">
        <v>381</v>
      </c>
      <c r="K200" s="21" t="s">
        <v>607</v>
      </c>
      <c r="L200" s="18"/>
    </row>
    <row r="201" spans="1:12" s="23" customFormat="1" ht="29.25" customHeight="1" x14ac:dyDescent="0.15">
      <c r="A201" s="18">
        <v>198</v>
      </c>
      <c r="B201" s="18" t="s">
        <v>629</v>
      </c>
      <c r="C201" s="19">
        <f t="shared" si="10"/>
        <v>350</v>
      </c>
      <c r="D201" s="19"/>
      <c r="E201" s="19">
        <v>350</v>
      </c>
      <c r="F201" s="20">
        <v>7</v>
      </c>
      <c r="G201" s="21" t="s">
        <v>401</v>
      </c>
      <c r="H201" s="21" t="s">
        <v>630</v>
      </c>
      <c r="I201" s="22">
        <v>20201103</v>
      </c>
      <c r="J201" s="21" t="s">
        <v>381</v>
      </c>
      <c r="K201" s="21" t="s">
        <v>607</v>
      </c>
      <c r="L201" s="18"/>
    </row>
    <row r="202" spans="1:12" s="23" customFormat="1" ht="29.25" customHeight="1" x14ac:dyDescent="0.15">
      <c r="A202" s="18">
        <v>199</v>
      </c>
      <c r="B202" s="18" t="s">
        <v>631</v>
      </c>
      <c r="C202" s="19">
        <f t="shared" si="10"/>
        <v>500</v>
      </c>
      <c r="D202" s="19"/>
      <c r="E202" s="19">
        <v>500</v>
      </c>
      <c r="F202" s="20">
        <v>10</v>
      </c>
      <c r="G202" s="21" t="s">
        <v>401</v>
      </c>
      <c r="H202" s="21" t="s">
        <v>632</v>
      </c>
      <c r="I202" s="22">
        <v>20201103</v>
      </c>
      <c r="J202" s="21" t="s">
        <v>381</v>
      </c>
      <c r="K202" s="21" t="s">
        <v>607</v>
      </c>
      <c r="L202" s="18"/>
    </row>
    <row r="203" spans="1:12" s="23" customFormat="1" ht="29.25" customHeight="1" x14ac:dyDescent="0.15">
      <c r="A203" s="18">
        <v>200</v>
      </c>
      <c r="B203" s="18" t="s">
        <v>633</v>
      </c>
      <c r="C203" s="19">
        <f t="shared" si="10"/>
        <v>350</v>
      </c>
      <c r="D203" s="19"/>
      <c r="E203" s="19">
        <v>350</v>
      </c>
      <c r="F203" s="20">
        <v>7</v>
      </c>
      <c r="G203" s="21" t="s">
        <v>401</v>
      </c>
      <c r="H203" s="21" t="s">
        <v>634</v>
      </c>
      <c r="I203" s="22">
        <v>20201103</v>
      </c>
      <c r="J203" s="21" t="s">
        <v>381</v>
      </c>
      <c r="K203" s="21" t="s">
        <v>607</v>
      </c>
      <c r="L203" s="18"/>
    </row>
    <row r="204" spans="1:12" s="23" customFormat="1" ht="29.25" customHeight="1" x14ac:dyDescent="0.15">
      <c r="A204" s="18">
        <v>201</v>
      </c>
      <c r="B204" s="18" t="s">
        <v>635</v>
      </c>
      <c r="C204" s="19">
        <f t="shared" si="10"/>
        <v>350</v>
      </c>
      <c r="D204" s="19"/>
      <c r="E204" s="19">
        <v>350</v>
      </c>
      <c r="F204" s="20">
        <v>7</v>
      </c>
      <c r="G204" s="21" t="s">
        <v>401</v>
      </c>
      <c r="H204" s="21" t="s">
        <v>636</v>
      </c>
      <c r="I204" s="22">
        <v>20201103</v>
      </c>
      <c r="J204" s="21" t="s">
        <v>381</v>
      </c>
      <c r="K204" s="21" t="s">
        <v>607</v>
      </c>
      <c r="L204" s="18"/>
    </row>
    <row r="205" spans="1:12" s="23" customFormat="1" ht="29.25" customHeight="1" x14ac:dyDescent="0.15">
      <c r="A205" s="18">
        <v>202</v>
      </c>
      <c r="B205" s="18" t="s">
        <v>637</v>
      </c>
      <c r="C205" s="19">
        <f t="shared" si="10"/>
        <v>1130</v>
      </c>
      <c r="D205" s="19"/>
      <c r="E205" s="19">
        <v>1130</v>
      </c>
      <c r="F205" s="20">
        <v>15</v>
      </c>
      <c r="G205" s="21" t="s">
        <v>465</v>
      </c>
      <c r="H205" s="21" t="s">
        <v>638</v>
      </c>
      <c r="I205" s="22">
        <v>20201103</v>
      </c>
      <c r="J205" s="21" t="s">
        <v>381</v>
      </c>
      <c r="K205" s="21" t="s">
        <v>607</v>
      </c>
      <c r="L205" s="18"/>
    </row>
    <row r="206" spans="1:12" s="23" customFormat="1" ht="29.25" customHeight="1" x14ac:dyDescent="0.15">
      <c r="A206" s="18">
        <v>203</v>
      </c>
      <c r="B206" s="18" t="s">
        <v>639</v>
      </c>
      <c r="C206" s="19">
        <f t="shared" si="10"/>
        <v>350</v>
      </c>
      <c r="D206" s="19"/>
      <c r="E206" s="19">
        <v>350</v>
      </c>
      <c r="F206" s="20">
        <v>7</v>
      </c>
      <c r="G206" s="21" t="s">
        <v>401</v>
      </c>
      <c r="H206" s="21" t="s">
        <v>640</v>
      </c>
      <c r="I206" s="22">
        <v>20201103</v>
      </c>
      <c r="J206" s="21" t="s">
        <v>381</v>
      </c>
      <c r="K206" s="21" t="s">
        <v>607</v>
      </c>
      <c r="L206" s="18"/>
    </row>
    <row r="207" spans="1:12" s="23" customFormat="1" ht="29.25" customHeight="1" x14ac:dyDescent="0.15">
      <c r="A207" s="18">
        <v>204</v>
      </c>
      <c r="B207" s="18" t="s">
        <v>641</v>
      </c>
      <c r="C207" s="19">
        <f t="shared" si="10"/>
        <v>1670</v>
      </c>
      <c r="D207" s="19"/>
      <c r="E207" s="19">
        <v>1670</v>
      </c>
      <c r="F207" s="20">
        <v>45</v>
      </c>
      <c r="G207" s="21" t="s">
        <v>417</v>
      </c>
      <c r="H207" s="21" t="s">
        <v>642</v>
      </c>
      <c r="I207" s="22">
        <v>20201103</v>
      </c>
      <c r="J207" s="21" t="s">
        <v>381</v>
      </c>
      <c r="K207" s="21" t="s">
        <v>607</v>
      </c>
      <c r="L207" s="18"/>
    </row>
    <row r="208" spans="1:12" s="23" customFormat="1" ht="29.25" customHeight="1" x14ac:dyDescent="0.15">
      <c r="A208" s="18">
        <v>205</v>
      </c>
      <c r="B208" s="18" t="s">
        <v>643</v>
      </c>
      <c r="C208" s="19">
        <f t="shared" si="10"/>
        <v>300</v>
      </c>
      <c r="D208" s="19"/>
      <c r="E208" s="19">
        <v>300</v>
      </c>
      <c r="F208" s="20">
        <v>23</v>
      </c>
      <c r="G208" s="21" t="s">
        <v>465</v>
      </c>
      <c r="H208" s="21" t="s">
        <v>644</v>
      </c>
      <c r="I208" s="22">
        <v>20201103</v>
      </c>
      <c r="J208" s="21" t="s">
        <v>381</v>
      </c>
      <c r="K208" s="21" t="s">
        <v>607</v>
      </c>
      <c r="L208" s="18"/>
    </row>
    <row r="209" spans="1:12" s="23" customFormat="1" ht="29.25" customHeight="1" x14ac:dyDescent="0.15">
      <c r="A209" s="18">
        <v>206</v>
      </c>
      <c r="B209" s="18" t="s">
        <v>645</v>
      </c>
      <c r="C209" s="19">
        <f t="shared" si="10"/>
        <v>350</v>
      </c>
      <c r="D209" s="19"/>
      <c r="E209" s="19">
        <v>350</v>
      </c>
      <c r="F209" s="20">
        <v>7</v>
      </c>
      <c r="G209" s="21" t="s">
        <v>401</v>
      </c>
      <c r="H209" s="21" t="s">
        <v>646</v>
      </c>
      <c r="I209" s="22">
        <v>20201103</v>
      </c>
      <c r="J209" s="21" t="s">
        <v>381</v>
      </c>
      <c r="K209" s="21" t="s">
        <v>607</v>
      </c>
      <c r="L209" s="18"/>
    </row>
    <row r="210" spans="1:12" s="23" customFormat="1" ht="29.25" customHeight="1" x14ac:dyDescent="0.15">
      <c r="A210" s="18">
        <v>207</v>
      </c>
      <c r="B210" s="18" t="s">
        <v>647</v>
      </c>
      <c r="C210" s="19">
        <f t="shared" si="10"/>
        <v>400</v>
      </c>
      <c r="D210" s="19"/>
      <c r="E210" s="19">
        <v>400</v>
      </c>
      <c r="F210" s="20">
        <v>8</v>
      </c>
      <c r="G210" s="21" t="s">
        <v>417</v>
      </c>
      <c r="H210" s="21" t="s">
        <v>648</v>
      </c>
      <c r="I210" s="22">
        <v>20201103</v>
      </c>
      <c r="J210" s="21" t="s">
        <v>381</v>
      </c>
      <c r="K210" s="21" t="s">
        <v>607</v>
      </c>
      <c r="L210" s="18"/>
    </row>
    <row r="211" spans="1:12" s="23" customFormat="1" ht="29.25" customHeight="1" x14ac:dyDescent="0.15">
      <c r="A211" s="18">
        <v>208</v>
      </c>
      <c r="B211" s="18" t="s">
        <v>763</v>
      </c>
      <c r="C211" s="19">
        <f t="shared" si="10"/>
        <v>2300</v>
      </c>
      <c r="D211" s="19">
        <v>1000</v>
      </c>
      <c r="E211" s="19">
        <v>1300</v>
      </c>
      <c r="F211" s="20">
        <v>18</v>
      </c>
      <c r="G211" s="21" t="s">
        <v>764</v>
      </c>
      <c r="H211" s="21" t="s">
        <v>649</v>
      </c>
      <c r="I211" s="22">
        <v>20201103</v>
      </c>
      <c r="J211" s="21" t="s">
        <v>381</v>
      </c>
      <c r="K211" s="21" t="s">
        <v>607</v>
      </c>
      <c r="L211" s="18"/>
    </row>
    <row r="212" spans="1:12" s="23" customFormat="1" ht="29.25" customHeight="1" x14ac:dyDescent="0.15">
      <c r="A212" s="18">
        <v>209</v>
      </c>
      <c r="B212" s="18" t="s">
        <v>650</v>
      </c>
      <c r="C212" s="19">
        <f t="shared" si="10"/>
        <v>4600</v>
      </c>
      <c r="D212" s="19">
        <v>2000</v>
      </c>
      <c r="E212" s="19">
        <v>2600</v>
      </c>
      <c r="F212" s="20">
        <v>37</v>
      </c>
      <c r="G212" s="21" t="s">
        <v>727</v>
      </c>
      <c r="H212" s="21" t="s">
        <v>781</v>
      </c>
      <c r="I212" s="22">
        <v>20201109</v>
      </c>
      <c r="J212" s="21" t="s">
        <v>651</v>
      </c>
      <c r="K212" s="21" t="s">
        <v>652</v>
      </c>
      <c r="L212" s="18"/>
    </row>
    <row r="213" spans="1:12" s="23" customFormat="1" ht="29.25" customHeight="1" x14ac:dyDescent="0.15">
      <c r="A213" s="18">
        <v>210</v>
      </c>
      <c r="B213" s="18" t="s">
        <v>809</v>
      </c>
      <c r="C213" s="19">
        <f t="shared" si="10"/>
        <v>600</v>
      </c>
      <c r="D213" s="19"/>
      <c r="E213" s="19">
        <v>600</v>
      </c>
      <c r="F213" s="20">
        <v>11</v>
      </c>
      <c r="G213" s="21" t="s">
        <v>727</v>
      </c>
      <c r="H213" s="21" t="s">
        <v>653</v>
      </c>
      <c r="I213" s="22">
        <v>20201109</v>
      </c>
      <c r="J213" s="21" t="s">
        <v>651</v>
      </c>
      <c r="K213" s="21" t="s">
        <v>652</v>
      </c>
      <c r="L213" s="18"/>
    </row>
    <row r="214" spans="1:12" s="23" customFormat="1" ht="29.25" customHeight="1" x14ac:dyDescent="0.15">
      <c r="A214" s="18">
        <v>211</v>
      </c>
      <c r="B214" s="18" t="s">
        <v>654</v>
      </c>
      <c r="C214" s="19">
        <f t="shared" si="10"/>
        <v>1020</v>
      </c>
      <c r="D214" s="19">
        <v>100</v>
      </c>
      <c r="E214" s="19">
        <v>920</v>
      </c>
      <c r="F214" s="20">
        <v>32</v>
      </c>
      <c r="G214" s="21" t="s">
        <v>727</v>
      </c>
      <c r="H214" s="21" t="s">
        <v>782</v>
      </c>
      <c r="I214" s="22">
        <v>20201109</v>
      </c>
      <c r="J214" s="21" t="s">
        <v>651</v>
      </c>
      <c r="K214" s="21" t="s">
        <v>652</v>
      </c>
      <c r="L214" s="18"/>
    </row>
    <row r="215" spans="1:12" s="23" customFormat="1" ht="29.25" customHeight="1" x14ac:dyDescent="0.15">
      <c r="A215" s="18">
        <v>212</v>
      </c>
      <c r="B215" s="18" t="s">
        <v>810</v>
      </c>
      <c r="C215" s="19">
        <f t="shared" si="10"/>
        <v>50</v>
      </c>
      <c r="D215" s="19"/>
      <c r="E215" s="19">
        <v>50</v>
      </c>
      <c r="F215" s="20">
        <v>1</v>
      </c>
      <c r="G215" s="21" t="s">
        <v>727</v>
      </c>
      <c r="H215" s="21" t="s">
        <v>655</v>
      </c>
      <c r="I215" s="22">
        <v>20201109</v>
      </c>
      <c r="J215" s="21" t="s">
        <v>651</v>
      </c>
      <c r="K215" s="21" t="s">
        <v>652</v>
      </c>
      <c r="L215" s="18"/>
    </row>
    <row r="216" spans="1:12" s="23" customFormat="1" ht="29.25" customHeight="1" x14ac:dyDescent="0.15">
      <c r="A216" s="18">
        <v>213</v>
      </c>
      <c r="B216" s="18" t="s">
        <v>811</v>
      </c>
      <c r="C216" s="19">
        <f t="shared" si="10"/>
        <v>350</v>
      </c>
      <c r="D216" s="19">
        <v>200</v>
      </c>
      <c r="E216" s="19">
        <v>150</v>
      </c>
      <c r="F216" s="20">
        <v>3</v>
      </c>
      <c r="G216" s="21" t="s">
        <v>727</v>
      </c>
      <c r="H216" s="21" t="s">
        <v>656</v>
      </c>
      <c r="I216" s="22">
        <v>20201109</v>
      </c>
      <c r="J216" s="21" t="s">
        <v>651</v>
      </c>
      <c r="K216" s="21" t="s">
        <v>652</v>
      </c>
      <c r="L216" s="18"/>
    </row>
    <row r="217" spans="1:12" s="23" customFormat="1" ht="29.25" customHeight="1" x14ac:dyDescent="0.15">
      <c r="A217" s="18">
        <v>214</v>
      </c>
      <c r="B217" s="18" t="s">
        <v>657</v>
      </c>
      <c r="C217" s="19">
        <f t="shared" si="10"/>
        <v>880</v>
      </c>
      <c r="D217" s="19">
        <v>200</v>
      </c>
      <c r="E217" s="19">
        <v>680</v>
      </c>
      <c r="F217" s="20">
        <v>24</v>
      </c>
      <c r="G217" s="21" t="s">
        <v>727</v>
      </c>
      <c r="H217" s="21" t="s">
        <v>658</v>
      </c>
      <c r="I217" s="22">
        <v>20201109</v>
      </c>
      <c r="J217" s="21" t="s">
        <v>651</v>
      </c>
      <c r="K217" s="21" t="s">
        <v>652</v>
      </c>
      <c r="L217" s="18"/>
    </row>
    <row r="218" spans="1:12" s="23" customFormat="1" ht="29.25" customHeight="1" x14ac:dyDescent="0.15">
      <c r="A218" s="18">
        <v>215</v>
      </c>
      <c r="B218" s="18" t="s">
        <v>659</v>
      </c>
      <c r="C218" s="19">
        <f t="shared" si="10"/>
        <v>1040</v>
      </c>
      <c r="D218" s="19">
        <v>200</v>
      </c>
      <c r="E218" s="19">
        <v>840</v>
      </c>
      <c r="F218" s="20">
        <v>32</v>
      </c>
      <c r="G218" s="21" t="s">
        <v>727</v>
      </c>
      <c r="H218" s="21" t="s">
        <v>660</v>
      </c>
      <c r="I218" s="22">
        <v>20201109</v>
      </c>
      <c r="J218" s="21" t="s">
        <v>651</v>
      </c>
      <c r="K218" s="21" t="s">
        <v>652</v>
      </c>
      <c r="L218" s="18"/>
    </row>
    <row r="219" spans="1:12" s="23" customFormat="1" ht="29.25" customHeight="1" x14ac:dyDescent="0.15">
      <c r="A219" s="18">
        <v>216</v>
      </c>
      <c r="B219" s="18" t="s">
        <v>661</v>
      </c>
      <c r="C219" s="19">
        <f t="shared" si="10"/>
        <v>743.5</v>
      </c>
      <c r="D219" s="19"/>
      <c r="E219" s="19">
        <v>743.5</v>
      </c>
      <c r="F219" s="20">
        <v>148</v>
      </c>
      <c r="G219" s="21" t="s">
        <v>727</v>
      </c>
      <c r="H219" s="21" t="s">
        <v>662</v>
      </c>
      <c r="I219" s="22">
        <v>20201109</v>
      </c>
      <c r="J219" s="21" t="s">
        <v>651</v>
      </c>
      <c r="K219" s="21" t="s">
        <v>652</v>
      </c>
      <c r="L219" s="18"/>
    </row>
    <row r="220" spans="1:12" s="23" customFormat="1" ht="29.25" customHeight="1" x14ac:dyDescent="0.15">
      <c r="A220" s="18">
        <v>217</v>
      </c>
      <c r="B220" s="18" t="s">
        <v>812</v>
      </c>
      <c r="C220" s="19">
        <f t="shared" si="10"/>
        <v>100</v>
      </c>
      <c r="D220" s="19"/>
      <c r="E220" s="19">
        <v>100</v>
      </c>
      <c r="F220" s="20">
        <v>2</v>
      </c>
      <c r="G220" s="21" t="s">
        <v>727</v>
      </c>
      <c r="H220" s="21" t="s">
        <v>663</v>
      </c>
      <c r="I220" s="22">
        <v>20201109</v>
      </c>
      <c r="J220" s="21" t="s">
        <v>651</v>
      </c>
      <c r="K220" s="21" t="s">
        <v>652</v>
      </c>
      <c r="L220" s="18"/>
    </row>
    <row r="221" spans="1:12" s="23" customFormat="1" ht="29.25" customHeight="1" x14ac:dyDescent="0.15">
      <c r="A221" s="18">
        <v>218</v>
      </c>
      <c r="B221" s="18" t="s">
        <v>813</v>
      </c>
      <c r="C221" s="19">
        <f t="shared" si="10"/>
        <v>70</v>
      </c>
      <c r="D221" s="19"/>
      <c r="E221" s="19">
        <v>70</v>
      </c>
      <c r="F221" s="20">
        <v>7</v>
      </c>
      <c r="G221" s="21" t="s">
        <v>727</v>
      </c>
      <c r="H221" s="21" t="s">
        <v>664</v>
      </c>
      <c r="I221" s="22">
        <v>20201109</v>
      </c>
      <c r="J221" s="21" t="s">
        <v>651</v>
      </c>
      <c r="K221" s="21" t="s">
        <v>652</v>
      </c>
      <c r="L221" s="18"/>
    </row>
    <row r="222" spans="1:12" s="23" customFormat="1" ht="29.25" customHeight="1" x14ac:dyDescent="0.15">
      <c r="A222" s="18">
        <v>219</v>
      </c>
      <c r="B222" s="18" t="s">
        <v>814</v>
      </c>
      <c r="C222" s="19">
        <f t="shared" si="10"/>
        <v>60</v>
      </c>
      <c r="D222" s="19"/>
      <c r="E222" s="19">
        <v>60</v>
      </c>
      <c r="F222" s="20">
        <v>6</v>
      </c>
      <c r="G222" s="21" t="s">
        <v>727</v>
      </c>
      <c r="H222" s="21" t="s">
        <v>664</v>
      </c>
      <c r="I222" s="22">
        <v>20201109</v>
      </c>
      <c r="J222" s="21" t="s">
        <v>651</v>
      </c>
      <c r="K222" s="21" t="s">
        <v>652</v>
      </c>
      <c r="L222" s="18"/>
    </row>
    <row r="223" spans="1:12" s="23" customFormat="1" ht="29.25" customHeight="1" x14ac:dyDescent="0.15">
      <c r="A223" s="18">
        <v>220</v>
      </c>
      <c r="B223" s="18" t="s">
        <v>815</v>
      </c>
      <c r="C223" s="19">
        <f t="shared" si="10"/>
        <v>60</v>
      </c>
      <c r="D223" s="19"/>
      <c r="E223" s="19">
        <v>60</v>
      </c>
      <c r="F223" s="20">
        <v>6</v>
      </c>
      <c r="G223" s="21" t="s">
        <v>727</v>
      </c>
      <c r="H223" s="21" t="s">
        <v>664</v>
      </c>
      <c r="I223" s="22">
        <v>20201109</v>
      </c>
      <c r="J223" s="21" t="s">
        <v>651</v>
      </c>
      <c r="K223" s="21" t="s">
        <v>652</v>
      </c>
      <c r="L223" s="18"/>
    </row>
    <row r="224" spans="1:12" s="23" customFormat="1" ht="29.25" customHeight="1" x14ac:dyDescent="0.15">
      <c r="A224" s="18">
        <v>221</v>
      </c>
      <c r="B224" s="18" t="s">
        <v>816</v>
      </c>
      <c r="C224" s="19">
        <f t="shared" si="10"/>
        <v>60</v>
      </c>
      <c r="D224" s="19"/>
      <c r="E224" s="19">
        <v>60</v>
      </c>
      <c r="F224" s="20">
        <v>6</v>
      </c>
      <c r="G224" s="21" t="s">
        <v>727</v>
      </c>
      <c r="H224" s="21" t="s">
        <v>664</v>
      </c>
      <c r="I224" s="22">
        <v>20201109</v>
      </c>
      <c r="J224" s="21" t="s">
        <v>651</v>
      </c>
      <c r="K224" s="21" t="s">
        <v>652</v>
      </c>
      <c r="L224" s="18"/>
    </row>
    <row r="225" spans="1:12" s="23" customFormat="1" ht="29.25" customHeight="1" x14ac:dyDescent="0.15">
      <c r="A225" s="18">
        <v>222</v>
      </c>
      <c r="B225" s="18" t="s">
        <v>817</v>
      </c>
      <c r="C225" s="19">
        <f t="shared" si="10"/>
        <v>45</v>
      </c>
      <c r="D225" s="19"/>
      <c r="E225" s="19">
        <v>45</v>
      </c>
      <c r="F225" s="20">
        <v>7</v>
      </c>
      <c r="G225" s="21" t="s">
        <v>727</v>
      </c>
      <c r="H225" s="21" t="s">
        <v>664</v>
      </c>
      <c r="I225" s="22">
        <v>20201109</v>
      </c>
      <c r="J225" s="21" t="s">
        <v>651</v>
      </c>
      <c r="K225" s="21" t="s">
        <v>652</v>
      </c>
      <c r="L225" s="18"/>
    </row>
    <row r="226" spans="1:12" s="23" customFormat="1" ht="29.25" customHeight="1" x14ac:dyDescent="0.15">
      <c r="A226" s="18">
        <v>223</v>
      </c>
      <c r="B226" s="18" t="s">
        <v>818</v>
      </c>
      <c r="C226" s="19">
        <f t="shared" si="10"/>
        <v>80</v>
      </c>
      <c r="D226" s="19"/>
      <c r="E226" s="19">
        <v>80</v>
      </c>
      <c r="F226" s="20">
        <v>6</v>
      </c>
      <c r="G226" s="21" t="s">
        <v>727</v>
      </c>
      <c r="H226" s="21" t="s">
        <v>664</v>
      </c>
      <c r="I226" s="22">
        <v>20201109</v>
      </c>
      <c r="J226" s="21" t="s">
        <v>651</v>
      </c>
      <c r="K226" s="21" t="s">
        <v>652</v>
      </c>
      <c r="L226" s="18"/>
    </row>
    <row r="227" spans="1:12" s="23" customFormat="1" ht="29.25" customHeight="1" x14ac:dyDescent="0.15">
      <c r="A227" s="18">
        <v>224</v>
      </c>
      <c r="B227" s="18" t="s">
        <v>819</v>
      </c>
      <c r="C227" s="19">
        <f t="shared" si="10"/>
        <v>60</v>
      </c>
      <c r="D227" s="19"/>
      <c r="E227" s="19">
        <v>60</v>
      </c>
      <c r="F227" s="20">
        <v>6</v>
      </c>
      <c r="G227" s="21" t="s">
        <v>727</v>
      </c>
      <c r="H227" s="21" t="s">
        <v>664</v>
      </c>
      <c r="I227" s="22">
        <v>20201109</v>
      </c>
      <c r="J227" s="21" t="s">
        <v>651</v>
      </c>
      <c r="K227" s="21" t="s">
        <v>652</v>
      </c>
      <c r="L227" s="18"/>
    </row>
    <row r="228" spans="1:12" s="23" customFormat="1" ht="29.25" customHeight="1" x14ac:dyDescent="0.15">
      <c r="A228" s="18">
        <v>225</v>
      </c>
      <c r="B228" s="18" t="s">
        <v>820</v>
      </c>
      <c r="C228" s="19">
        <f t="shared" si="10"/>
        <v>120</v>
      </c>
      <c r="D228" s="19"/>
      <c r="E228" s="19">
        <v>120</v>
      </c>
      <c r="F228" s="20">
        <v>6</v>
      </c>
      <c r="G228" s="21" t="s">
        <v>727</v>
      </c>
      <c r="H228" s="21" t="s">
        <v>664</v>
      </c>
      <c r="I228" s="22">
        <v>20201109</v>
      </c>
      <c r="J228" s="21" t="s">
        <v>651</v>
      </c>
      <c r="K228" s="21" t="s">
        <v>652</v>
      </c>
      <c r="L228" s="18"/>
    </row>
    <row r="229" spans="1:12" s="23" customFormat="1" ht="29.25" customHeight="1" x14ac:dyDescent="0.15">
      <c r="A229" s="18">
        <v>226</v>
      </c>
      <c r="B229" s="18" t="s">
        <v>821</v>
      </c>
      <c r="C229" s="19">
        <f t="shared" si="10"/>
        <v>120</v>
      </c>
      <c r="D229" s="19"/>
      <c r="E229" s="19">
        <v>120</v>
      </c>
      <c r="F229" s="20">
        <v>6</v>
      </c>
      <c r="G229" s="21" t="s">
        <v>727</v>
      </c>
      <c r="H229" s="21" t="s">
        <v>664</v>
      </c>
      <c r="I229" s="22">
        <v>20201109</v>
      </c>
      <c r="J229" s="21" t="s">
        <v>651</v>
      </c>
      <c r="K229" s="21" t="s">
        <v>652</v>
      </c>
      <c r="L229" s="18"/>
    </row>
    <row r="230" spans="1:12" s="23" customFormat="1" ht="29.25" customHeight="1" x14ac:dyDescent="0.15">
      <c r="A230" s="18">
        <v>227</v>
      </c>
      <c r="B230" s="18" t="s">
        <v>822</v>
      </c>
      <c r="C230" s="19">
        <f t="shared" si="10"/>
        <v>30</v>
      </c>
      <c r="D230" s="19"/>
      <c r="E230" s="19">
        <v>30</v>
      </c>
      <c r="F230" s="20">
        <v>3</v>
      </c>
      <c r="G230" s="21" t="s">
        <v>727</v>
      </c>
      <c r="H230" s="21" t="s">
        <v>664</v>
      </c>
      <c r="I230" s="22">
        <v>20201109</v>
      </c>
      <c r="J230" s="21" t="s">
        <v>651</v>
      </c>
      <c r="K230" s="21" t="s">
        <v>652</v>
      </c>
      <c r="L230" s="18"/>
    </row>
    <row r="231" spans="1:12" s="23" customFormat="1" ht="29.25" customHeight="1" x14ac:dyDescent="0.15">
      <c r="A231" s="18">
        <v>228</v>
      </c>
      <c r="B231" s="18" t="s">
        <v>823</v>
      </c>
      <c r="C231" s="19">
        <f t="shared" si="10"/>
        <v>674</v>
      </c>
      <c r="D231" s="19"/>
      <c r="E231" s="19">
        <v>674</v>
      </c>
      <c r="F231" s="20">
        <v>29</v>
      </c>
      <c r="G231" s="21" t="s">
        <v>417</v>
      </c>
      <c r="H231" s="21" t="s">
        <v>665</v>
      </c>
      <c r="I231" s="22">
        <v>20201029</v>
      </c>
      <c r="J231" s="21" t="s">
        <v>666</v>
      </c>
      <c r="K231" s="21" t="s">
        <v>667</v>
      </c>
      <c r="L231" s="18"/>
    </row>
    <row r="232" spans="1:12" s="23" customFormat="1" ht="29.25" customHeight="1" x14ac:dyDescent="0.15">
      <c r="A232" s="18">
        <v>229</v>
      </c>
      <c r="B232" s="19" t="s">
        <v>668</v>
      </c>
      <c r="C232" s="19">
        <f t="shared" si="10"/>
        <v>857.3</v>
      </c>
      <c r="D232" s="19"/>
      <c r="E232" s="19">
        <v>857.3</v>
      </c>
      <c r="F232" s="22">
        <v>15</v>
      </c>
      <c r="G232" s="18">
        <v>20200928</v>
      </c>
      <c r="H232" s="22" t="s">
        <v>669</v>
      </c>
      <c r="I232" s="21" t="s">
        <v>670</v>
      </c>
      <c r="J232" s="21" t="s">
        <v>671</v>
      </c>
      <c r="K232" s="18">
        <v>18271314526</v>
      </c>
      <c r="L232" s="18"/>
    </row>
    <row r="233" spans="1:12" s="23" customFormat="1" ht="29.25" customHeight="1" x14ac:dyDescent="0.15">
      <c r="A233" s="18">
        <v>230</v>
      </c>
      <c r="B233" s="19" t="s">
        <v>672</v>
      </c>
      <c r="C233" s="19">
        <f t="shared" ref="C233" si="11">D233+E233</f>
        <v>550</v>
      </c>
      <c r="D233" s="19"/>
      <c r="E233" s="19">
        <v>550</v>
      </c>
      <c r="F233" s="22">
        <v>9</v>
      </c>
      <c r="G233" s="18">
        <v>20200929</v>
      </c>
      <c r="H233" s="22" t="s">
        <v>673</v>
      </c>
      <c r="I233" s="21" t="s">
        <v>674</v>
      </c>
      <c r="J233" s="21" t="s">
        <v>671</v>
      </c>
      <c r="K233" s="18">
        <v>18271314527</v>
      </c>
      <c r="L233" s="18"/>
    </row>
    <row r="234" spans="1:12" s="23" customFormat="1" ht="29.25" customHeight="1" x14ac:dyDescent="0.15">
      <c r="A234" s="18">
        <v>231</v>
      </c>
      <c r="B234" s="19" t="s">
        <v>675</v>
      </c>
      <c r="C234" s="19">
        <f t="shared" ref="C234:C248" si="12">D234+E234</f>
        <v>350</v>
      </c>
      <c r="D234" s="19"/>
      <c r="E234" s="19">
        <v>350</v>
      </c>
      <c r="F234" s="21">
        <v>7</v>
      </c>
      <c r="G234" s="18">
        <v>20201010</v>
      </c>
      <c r="H234" s="22" t="s">
        <v>676</v>
      </c>
      <c r="I234" s="21" t="s">
        <v>677</v>
      </c>
      <c r="J234" s="21" t="s">
        <v>671</v>
      </c>
      <c r="K234" s="18">
        <v>18271314528</v>
      </c>
      <c r="L234" s="18"/>
    </row>
    <row r="235" spans="1:12" s="23" customFormat="1" ht="29.25" customHeight="1" x14ac:dyDescent="0.15">
      <c r="A235" s="18">
        <v>232</v>
      </c>
      <c r="B235" s="19" t="s">
        <v>678</v>
      </c>
      <c r="C235" s="19">
        <f t="shared" si="12"/>
        <v>80</v>
      </c>
      <c r="D235" s="19"/>
      <c r="E235" s="19">
        <v>80</v>
      </c>
      <c r="F235" s="21">
        <v>8</v>
      </c>
      <c r="G235" s="18">
        <v>20201010</v>
      </c>
      <c r="H235" s="22" t="s">
        <v>679</v>
      </c>
      <c r="I235" s="21" t="s">
        <v>680</v>
      </c>
      <c r="J235" s="21" t="s">
        <v>671</v>
      </c>
      <c r="K235" s="18">
        <v>18271314529</v>
      </c>
      <c r="L235" s="18"/>
    </row>
    <row r="236" spans="1:12" s="23" customFormat="1" ht="29.25" customHeight="1" x14ac:dyDescent="0.15">
      <c r="A236" s="18">
        <v>233</v>
      </c>
      <c r="B236" s="19" t="s">
        <v>681</v>
      </c>
      <c r="C236" s="19">
        <f t="shared" si="12"/>
        <v>300</v>
      </c>
      <c r="D236" s="19"/>
      <c r="E236" s="19">
        <v>300</v>
      </c>
      <c r="F236" s="21">
        <v>9</v>
      </c>
      <c r="G236" s="18">
        <v>20201012</v>
      </c>
      <c r="H236" s="22" t="s">
        <v>682</v>
      </c>
      <c r="I236" s="21" t="s">
        <v>683</v>
      </c>
      <c r="J236" s="21" t="s">
        <v>671</v>
      </c>
      <c r="K236" s="18">
        <v>18271314530</v>
      </c>
      <c r="L236" s="18"/>
    </row>
    <row r="237" spans="1:12" s="23" customFormat="1" ht="29.25" customHeight="1" x14ac:dyDescent="0.15">
      <c r="A237" s="18">
        <v>234</v>
      </c>
      <c r="B237" s="19" t="s">
        <v>684</v>
      </c>
      <c r="C237" s="19">
        <f t="shared" si="12"/>
        <v>450</v>
      </c>
      <c r="D237" s="19"/>
      <c r="E237" s="19">
        <v>450</v>
      </c>
      <c r="F237" s="21">
        <v>7</v>
      </c>
      <c r="G237" s="18">
        <v>20201013</v>
      </c>
      <c r="H237" s="22" t="s">
        <v>685</v>
      </c>
      <c r="I237" s="21" t="s">
        <v>686</v>
      </c>
      <c r="J237" s="21" t="s">
        <v>671</v>
      </c>
      <c r="K237" s="18">
        <v>18271314531</v>
      </c>
      <c r="L237" s="18"/>
    </row>
    <row r="238" spans="1:12" s="23" customFormat="1" ht="29.25" customHeight="1" x14ac:dyDescent="0.15">
      <c r="A238" s="18">
        <v>235</v>
      </c>
      <c r="B238" s="19" t="s">
        <v>687</v>
      </c>
      <c r="C238" s="19">
        <f t="shared" si="12"/>
        <v>720</v>
      </c>
      <c r="D238" s="19"/>
      <c r="E238" s="19">
        <v>720</v>
      </c>
      <c r="F238" s="21">
        <v>10</v>
      </c>
      <c r="G238" s="18">
        <v>20201013</v>
      </c>
      <c r="H238" s="22" t="s">
        <v>688</v>
      </c>
      <c r="I238" s="21" t="s">
        <v>689</v>
      </c>
      <c r="J238" s="21" t="s">
        <v>671</v>
      </c>
      <c r="K238" s="18">
        <v>18271314532</v>
      </c>
      <c r="L238" s="18"/>
    </row>
    <row r="239" spans="1:12" s="23" customFormat="1" ht="29.25" customHeight="1" x14ac:dyDescent="0.15">
      <c r="A239" s="18">
        <v>236</v>
      </c>
      <c r="B239" s="19" t="s">
        <v>690</v>
      </c>
      <c r="C239" s="19">
        <f t="shared" si="12"/>
        <v>300</v>
      </c>
      <c r="D239" s="19"/>
      <c r="E239" s="19">
        <v>300</v>
      </c>
      <c r="F239" s="21">
        <v>8</v>
      </c>
      <c r="G239" s="18">
        <v>20201014</v>
      </c>
      <c r="H239" s="22" t="s">
        <v>691</v>
      </c>
      <c r="I239" s="21" t="s">
        <v>692</v>
      </c>
      <c r="J239" s="21" t="s">
        <v>671</v>
      </c>
      <c r="K239" s="18">
        <v>18271314533</v>
      </c>
      <c r="L239" s="18"/>
    </row>
    <row r="240" spans="1:12" s="23" customFormat="1" ht="29.25" customHeight="1" x14ac:dyDescent="0.15">
      <c r="A240" s="18">
        <v>237</v>
      </c>
      <c r="B240" s="19" t="s">
        <v>693</v>
      </c>
      <c r="C240" s="19">
        <f t="shared" si="12"/>
        <v>400</v>
      </c>
      <c r="D240" s="19"/>
      <c r="E240" s="19">
        <v>400</v>
      </c>
      <c r="F240" s="21">
        <v>7</v>
      </c>
      <c r="G240" s="18">
        <v>20201014</v>
      </c>
      <c r="H240" s="22" t="s">
        <v>694</v>
      </c>
      <c r="I240" s="21" t="s">
        <v>695</v>
      </c>
      <c r="J240" s="21" t="s">
        <v>671</v>
      </c>
      <c r="K240" s="18">
        <v>18271314534</v>
      </c>
      <c r="L240" s="18"/>
    </row>
    <row r="241" spans="1:12" s="23" customFormat="1" ht="29.25" customHeight="1" x14ac:dyDescent="0.15">
      <c r="A241" s="18">
        <v>238</v>
      </c>
      <c r="B241" s="19" t="s">
        <v>696</v>
      </c>
      <c r="C241" s="19">
        <f t="shared" si="12"/>
        <v>310</v>
      </c>
      <c r="D241" s="19"/>
      <c r="E241" s="19">
        <v>310</v>
      </c>
      <c r="F241" s="21">
        <v>6</v>
      </c>
      <c r="G241" s="18">
        <v>20201014</v>
      </c>
      <c r="H241" s="22" t="s">
        <v>697</v>
      </c>
      <c r="I241" s="21" t="s">
        <v>698</v>
      </c>
      <c r="J241" s="21" t="s">
        <v>671</v>
      </c>
      <c r="K241" s="18">
        <v>18271314535</v>
      </c>
      <c r="L241" s="18"/>
    </row>
    <row r="242" spans="1:12" s="23" customFormat="1" ht="29.25" customHeight="1" x14ac:dyDescent="0.15">
      <c r="A242" s="18">
        <v>239</v>
      </c>
      <c r="B242" s="19" t="s">
        <v>699</v>
      </c>
      <c r="C242" s="19">
        <f t="shared" si="12"/>
        <v>300</v>
      </c>
      <c r="D242" s="19"/>
      <c r="E242" s="19">
        <v>300</v>
      </c>
      <c r="F242" s="21">
        <v>6</v>
      </c>
      <c r="G242" s="18">
        <v>20201015</v>
      </c>
      <c r="H242" s="22" t="s">
        <v>700</v>
      </c>
      <c r="I242" s="21" t="s">
        <v>701</v>
      </c>
      <c r="J242" s="21" t="s">
        <v>671</v>
      </c>
      <c r="K242" s="18">
        <v>18271314536</v>
      </c>
      <c r="L242" s="18"/>
    </row>
    <row r="243" spans="1:12" s="23" customFormat="1" ht="29.25" customHeight="1" x14ac:dyDescent="0.15">
      <c r="A243" s="18">
        <v>240</v>
      </c>
      <c r="B243" s="19" t="s">
        <v>702</v>
      </c>
      <c r="C243" s="19">
        <f t="shared" si="12"/>
        <v>500</v>
      </c>
      <c r="D243" s="19"/>
      <c r="E243" s="19">
        <v>500</v>
      </c>
      <c r="F243" s="21">
        <v>9</v>
      </c>
      <c r="G243" s="18">
        <v>20201015</v>
      </c>
      <c r="H243" s="22" t="s">
        <v>703</v>
      </c>
      <c r="I243" s="21" t="s">
        <v>704</v>
      </c>
      <c r="J243" s="21" t="s">
        <v>671</v>
      </c>
      <c r="K243" s="18">
        <v>18271314537</v>
      </c>
      <c r="L243" s="18"/>
    </row>
    <row r="244" spans="1:12" s="23" customFormat="1" ht="29.25" customHeight="1" x14ac:dyDescent="0.15">
      <c r="A244" s="18">
        <v>241</v>
      </c>
      <c r="B244" s="19" t="s">
        <v>705</v>
      </c>
      <c r="C244" s="19">
        <f t="shared" si="12"/>
        <v>690</v>
      </c>
      <c r="D244" s="19"/>
      <c r="E244" s="19">
        <v>690</v>
      </c>
      <c r="F244" s="21">
        <v>23</v>
      </c>
      <c r="G244" s="18">
        <v>20201015</v>
      </c>
      <c r="H244" s="22" t="s">
        <v>706</v>
      </c>
      <c r="I244" s="21" t="s">
        <v>707</v>
      </c>
      <c r="J244" s="21" t="s">
        <v>671</v>
      </c>
      <c r="K244" s="18">
        <v>18271314538</v>
      </c>
      <c r="L244" s="18"/>
    </row>
    <row r="245" spans="1:12" s="23" customFormat="1" ht="29.25" customHeight="1" x14ac:dyDescent="0.15">
      <c r="A245" s="18">
        <v>242</v>
      </c>
      <c r="B245" s="19" t="s">
        <v>708</v>
      </c>
      <c r="C245" s="19">
        <f t="shared" si="12"/>
        <v>1100</v>
      </c>
      <c r="D245" s="19"/>
      <c r="E245" s="19">
        <v>1100</v>
      </c>
      <c r="F245" s="21">
        <v>11</v>
      </c>
      <c r="G245" s="18">
        <v>20201015</v>
      </c>
      <c r="H245" s="22" t="s">
        <v>709</v>
      </c>
      <c r="I245" s="21" t="s">
        <v>710</v>
      </c>
      <c r="J245" s="21" t="s">
        <v>671</v>
      </c>
      <c r="K245" s="18">
        <v>18271314539</v>
      </c>
      <c r="L245" s="18"/>
    </row>
    <row r="246" spans="1:12" s="23" customFormat="1" ht="29.25" customHeight="1" x14ac:dyDescent="0.15">
      <c r="A246" s="18">
        <v>243</v>
      </c>
      <c r="B246" s="19" t="s">
        <v>711</v>
      </c>
      <c r="C246" s="19">
        <f t="shared" si="12"/>
        <v>487</v>
      </c>
      <c r="D246" s="19"/>
      <c r="E246" s="19">
        <v>487</v>
      </c>
      <c r="F246" s="21">
        <v>15</v>
      </c>
      <c r="G246" s="18">
        <v>20201016</v>
      </c>
      <c r="H246" s="22" t="s">
        <v>712</v>
      </c>
      <c r="I246" s="21" t="s">
        <v>713</v>
      </c>
      <c r="J246" s="21" t="s">
        <v>671</v>
      </c>
      <c r="K246" s="18">
        <v>18271314540</v>
      </c>
      <c r="L246" s="18"/>
    </row>
    <row r="247" spans="1:12" s="23" customFormat="1" ht="29.25" customHeight="1" x14ac:dyDescent="0.15">
      <c r="A247" s="18">
        <v>244</v>
      </c>
      <c r="B247" s="19" t="s">
        <v>714</v>
      </c>
      <c r="C247" s="19">
        <f t="shared" si="12"/>
        <v>4650</v>
      </c>
      <c r="D247" s="19"/>
      <c r="E247" s="19">
        <v>4650</v>
      </c>
      <c r="F247" s="21">
        <v>42</v>
      </c>
      <c r="G247" s="18">
        <v>20201010</v>
      </c>
      <c r="H247" s="22" t="s">
        <v>715</v>
      </c>
      <c r="I247" s="21" t="s">
        <v>716</v>
      </c>
      <c r="J247" s="21" t="s">
        <v>671</v>
      </c>
      <c r="K247" s="18">
        <v>18271314541</v>
      </c>
      <c r="L247" s="18"/>
    </row>
    <row r="248" spans="1:12" s="23" customFormat="1" ht="29.25" customHeight="1" x14ac:dyDescent="0.15">
      <c r="A248" s="18">
        <v>245</v>
      </c>
      <c r="B248" s="19" t="s">
        <v>717</v>
      </c>
      <c r="C248" s="19">
        <f t="shared" si="12"/>
        <v>1800</v>
      </c>
      <c r="D248" s="19"/>
      <c r="E248" s="19">
        <v>1800</v>
      </c>
      <c r="F248" s="21">
        <v>39</v>
      </c>
      <c r="G248" s="18">
        <v>20201016</v>
      </c>
      <c r="H248" s="22" t="s">
        <v>718</v>
      </c>
      <c r="I248" s="21" t="s">
        <v>719</v>
      </c>
      <c r="J248" s="21" t="s">
        <v>671</v>
      </c>
      <c r="K248" s="18">
        <v>18271314542</v>
      </c>
      <c r="L248" s="18"/>
    </row>
    <row r="249" spans="1:12" s="23" customFormat="1" ht="29.25" customHeight="1" x14ac:dyDescent="0.15">
      <c r="A249" s="18">
        <v>246</v>
      </c>
      <c r="B249" s="18" t="s">
        <v>720</v>
      </c>
      <c r="C249" s="19">
        <f t="shared" ref="C249" si="13">D249+E249</f>
        <v>8940</v>
      </c>
      <c r="D249" s="19">
        <v>1000</v>
      </c>
      <c r="E249" s="19">
        <v>7940</v>
      </c>
      <c r="F249" s="18"/>
      <c r="G249" s="18" t="s">
        <v>401</v>
      </c>
      <c r="H249" s="18" t="s">
        <v>760</v>
      </c>
      <c r="I249" s="22">
        <v>20201116</v>
      </c>
      <c r="J249" s="18" t="s">
        <v>721</v>
      </c>
      <c r="K249" s="18">
        <v>4830292</v>
      </c>
      <c r="L249" s="18"/>
    </row>
    <row r="250" spans="1:12" s="23" customFormat="1" ht="29.25" customHeight="1" x14ac:dyDescent="0.15">
      <c r="A250" s="18">
        <v>247</v>
      </c>
      <c r="B250" s="18" t="s">
        <v>724</v>
      </c>
      <c r="C250" s="19">
        <f>D250+E250</f>
        <v>1760</v>
      </c>
      <c r="D250" s="18">
        <v>1000</v>
      </c>
      <c r="E250" s="18">
        <v>760</v>
      </c>
      <c r="F250" s="18"/>
      <c r="G250" s="18" t="s">
        <v>677</v>
      </c>
      <c r="H250" s="18" t="s">
        <v>759</v>
      </c>
      <c r="I250" s="18">
        <v>20201117</v>
      </c>
      <c r="J250" s="18"/>
      <c r="K250" s="18"/>
      <c r="L250" s="18"/>
    </row>
    <row r="251" spans="1:12" s="23" customFormat="1" ht="29.25" customHeight="1" x14ac:dyDescent="0.15">
      <c r="A251" s="18">
        <v>248</v>
      </c>
      <c r="B251" s="18" t="s">
        <v>725</v>
      </c>
      <c r="C251" s="19">
        <v>2350</v>
      </c>
      <c r="D251" s="18"/>
      <c r="E251" s="18">
        <v>2350</v>
      </c>
      <c r="F251" s="18"/>
      <c r="G251" s="18" t="s">
        <v>726</v>
      </c>
      <c r="H251" s="18" t="s">
        <v>762</v>
      </c>
      <c r="I251" s="18">
        <v>20201117</v>
      </c>
      <c r="J251" s="18"/>
      <c r="K251" s="18"/>
      <c r="L251" s="18"/>
    </row>
    <row r="252" spans="1:12" s="23" customFormat="1" ht="29.25" customHeight="1" x14ac:dyDescent="0.15">
      <c r="A252" s="18">
        <v>249</v>
      </c>
      <c r="B252" s="18" t="s">
        <v>728</v>
      </c>
      <c r="C252" s="19">
        <v>3050</v>
      </c>
      <c r="D252" s="18"/>
      <c r="E252" s="18">
        <v>3050</v>
      </c>
      <c r="F252" s="18">
        <v>46</v>
      </c>
      <c r="G252" s="18">
        <v>20201020</v>
      </c>
      <c r="H252" s="18" t="s">
        <v>729</v>
      </c>
      <c r="I252" s="18">
        <v>20201104</v>
      </c>
      <c r="J252" s="18" t="s">
        <v>747</v>
      </c>
      <c r="K252" s="18">
        <v>18086382927</v>
      </c>
      <c r="L252" s="18"/>
    </row>
    <row r="253" spans="1:12" s="23" customFormat="1" ht="29.25" customHeight="1" x14ac:dyDescent="0.15">
      <c r="A253" s="18">
        <v>250</v>
      </c>
      <c r="B253" s="18" t="s">
        <v>824</v>
      </c>
      <c r="C253" s="19">
        <v>190</v>
      </c>
      <c r="D253" s="18"/>
      <c r="E253" s="18">
        <v>190</v>
      </c>
      <c r="F253" s="18">
        <v>7</v>
      </c>
      <c r="G253" s="18">
        <v>20201022</v>
      </c>
      <c r="H253" s="18" t="s">
        <v>730</v>
      </c>
      <c r="I253" s="18">
        <v>20201104</v>
      </c>
      <c r="J253" s="18" t="s">
        <v>747</v>
      </c>
      <c r="K253" s="18">
        <v>18086382927</v>
      </c>
      <c r="L253" s="18"/>
    </row>
    <row r="254" spans="1:12" s="23" customFormat="1" ht="29.25" customHeight="1" x14ac:dyDescent="0.15">
      <c r="A254" s="18">
        <v>251</v>
      </c>
      <c r="B254" s="18" t="s">
        <v>825</v>
      </c>
      <c r="C254" s="19">
        <v>400</v>
      </c>
      <c r="D254" s="18"/>
      <c r="E254" s="18">
        <v>400</v>
      </c>
      <c r="F254" s="18">
        <v>7</v>
      </c>
      <c r="G254" s="18">
        <v>20201020</v>
      </c>
      <c r="H254" s="18" t="s">
        <v>731</v>
      </c>
      <c r="I254" s="18">
        <v>20201104</v>
      </c>
      <c r="J254" s="18" t="s">
        <v>747</v>
      </c>
      <c r="K254" s="18">
        <v>18086382927</v>
      </c>
      <c r="L254" s="18"/>
    </row>
    <row r="255" spans="1:12" s="23" customFormat="1" ht="29.25" customHeight="1" x14ac:dyDescent="0.15">
      <c r="A255" s="18">
        <v>252</v>
      </c>
      <c r="B255" s="18" t="s">
        <v>826</v>
      </c>
      <c r="C255" s="19">
        <v>400</v>
      </c>
      <c r="D255" s="19"/>
      <c r="E255" s="19">
        <v>400</v>
      </c>
      <c r="F255" s="20">
        <v>7</v>
      </c>
      <c r="G255" s="18">
        <v>20201020</v>
      </c>
      <c r="H255" s="21" t="s">
        <v>732</v>
      </c>
      <c r="I255" s="18">
        <v>20201104</v>
      </c>
      <c r="J255" s="18" t="s">
        <v>747</v>
      </c>
      <c r="K255" s="18">
        <v>18086382927</v>
      </c>
      <c r="L255" s="18"/>
    </row>
    <row r="256" spans="1:12" s="23" customFormat="1" ht="29.25" customHeight="1" x14ac:dyDescent="0.15">
      <c r="A256" s="18">
        <v>253</v>
      </c>
      <c r="B256" s="18" t="s">
        <v>827</v>
      </c>
      <c r="C256" s="19">
        <v>400</v>
      </c>
      <c r="D256" s="19"/>
      <c r="E256" s="19">
        <v>400</v>
      </c>
      <c r="F256" s="20">
        <v>7</v>
      </c>
      <c r="G256" s="21" t="s">
        <v>748</v>
      </c>
      <c r="H256" s="21" t="s">
        <v>733</v>
      </c>
      <c r="I256" s="18">
        <v>20201104</v>
      </c>
      <c r="J256" s="18" t="s">
        <v>747</v>
      </c>
      <c r="K256" s="18">
        <v>18086382927</v>
      </c>
      <c r="L256" s="18"/>
    </row>
    <row r="257" spans="1:12" s="23" customFormat="1" ht="29.25" customHeight="1" x14ac:dyDescent="0.15">
      <c r="A257" s="18">
        <v>254</v>
      </c>
      <c r="B257" s="18" t="s">
        <v>828</v>
      </c>
      <c r="C257" s="19">
        <v>400</v>
      </c>
      <c r="D257" s="19"/>
      <c r="E257" s="19">
        <v>400</v>
      </c>
      <c r="F257" s="20">
        <v>7</v>
      </c>
      <c r="G257" s="21" t="s">
        <v>749</v>
      </c>
      <c r="H257" s="21" t="s">
        <v>734</v>
      </c>
      <c r="I257" s="18">
        <v>20201104</v>
      </c>
      <c r="J257" s="18" t="s">
        <v>747</v>
      </c>
      <c r="K257" s="18">
        <v>18086382927</v>
      </c>
      <c r="L257" s="18"/>
    </row>
    <row r="258" spans="1:12" s="23" customFormat="1" ht="29.25" customHeight="1" x14ac:dyDescent="0.15">
      <c r="A258" s="18">
        <v>255</v>
      </c>
      <c r="B258" s="18" t="s">
        <v>829</v>
      </c>
      <c r="C258" s="19">
        <v>350</v>
      </c>
      <c r="D258" s="19"/>
      <c r="E258" s="19">
        <v>350</v>
      </c>
      <c r="F258" s="20">
        <v>6</v>
      </c>
      <c r="G258" s="21" t="s">
        <v>750</v>
      </c>
      <c r="H258" s="21" t="s">
        <v>735</v>
      </c>
      <c r="I258" s="18">
        <v>20201104</v>
      </c>
      <c r="J258" s="18" t="s">
        <v>747</v>
      </c>
      <c r="K258" s="18">
        <v>18086382927</v>
      </c>
      <c r="L258" s="18"/>
    </row>
    <row r="259" spans="1:12" s="23" customFormat="1" ht="29.25" customHeight="1" x14ac:dyDescent="0.15">
      <c r="A259" s="18">
        <v>256</v>
      </c>
      <c r="B259" s="18" t="s">
        <v>830</v>
      </c>
      <c r="C259" s="19">
        <v>400</v>
      </c>
      <c r="D259" s="19"/>
      <c r="E259" s="19">
        <v>400</v>
      </c>
      <c r="F259" s="20">
        <v>7</v>
      </c>
      <c r="G259" s="21" t="s">
        <v>750</v>
      </c>
      <c r="H259" s="21" t="s">
        <v>736</v>
      </c>
      <c r="I259" s="18">
        <v>20201104</v>
      </c>
      <c r="J259" s="18" t="s">
        <v>747</v>
      </c>
      <c r="K259" s="18">
        <v>18086382927</v>
      </c>
      <c r="L259" s="18"/>
    </row>
    <row r="260" spans="1:12" s="23" customFormat="1" ht="29.25" customHeight="1" x14ac:dyDescent="0.15">
      <c r="A260" s="18">
        <v>257</v>
      </c>
      <c r="B260" s="18" t="s">
        <v>831</v>
      </c>
      <c r="C260" s="19">
        <v>400</v>
      </c>
      <c r="D260" s="19"/>
      <c r="E260" s="19">
        <v>400</v>
      </c>
      <c r="F260" s="20">
        <v>7</v>
      </c>
      <c r="G260" s="21" t="s">
        <v>748</v>
      </c>
      <c r="H260" s="21" t="s">
        <v>737</v>
      </c>
      <c r="I260" s="18">
        <v>20201104</v>
      </c>
      <c r="J260" s="18" t="s">
        <v>747</v>
      </c>
      <c r="K260" s="18">
        <v>18086382927</v>
      </c>
      <c r="L260" s="18"/>
    </row>
    <row r="261" spans="1:12" s="23" customFormat="1" ht="29.25" customHeight="1" x14ac:dyDescent="0.15">
      <c r="A261" s="18">
        <v>258</v>
      </c>
      <c r="B261" s="18" t="s">
        <v>832</v>
      </c>
      <c r="C261" s="19">
        <v>400</v>
      </c>
      <c r="D261" s="19"/>
      <c r="E261" s="19">
        <v>400</v>
      </c>
      <c r="F261" s="20">
        <v>7</v>
      </c>
      <c r="G261" s="21" t="s">
        <v>751</v>
      </c>
      <c r="H261" s="21" t="s">
        <v>738</v>
      </c>
      <c r="I261" s="18">
        <v>20201104</v>
      </c>
      <c r="J261" s="18" t="s">
        <v>747</v>
      </c>
      <c r="K261" s="18">
        <v>18086382927</v>
      </c>
      <c r="L261" s="18"/>
    </row>
    <row r="262" spans="1:12" s="23" customFormat="1" ht="29.25" customHeight="1" x14ac:dyDescent="0.15">
      <c r="A262" s="18">
        <v>259</v>
      </c>
      <c r="B262" s="18" t="s">
        <v>833</v>
      </c>
      <c r="C262" s="19">
        <v>350</v>
      </c>
      <c r="D262" s="19"/>
      <c r="E262" s="19">
        <v>350</v>
      </c>
      <c r="F262" s="20">
        <v>7</v>
      </c>
      <c r="G262" s="21" t="s">
        <v>751</v>
      </c>
      <c r="H262" s="21" t="s">
        <v>739</v>
      </c>
      <c r="I262" s="18">
        <v>20201104</v>
      </c>
      <c r="J262" s="18" t="s">
        <v>747</v>
      </c>
      <c r="K262" s="18">
        <v>18086382927</v>
      </c>
      <c r="L262" s="18"/>
    </row>
    <row r="263" spans="1:12" s="23" customFormat="1" ht="29.25" customHeight="1" x14ac:dyDescent="0.15">
      <c r="A263" s="18">
        <v>260</v>
      </c>
      <c r="B263" s="18" t="s">
        <v>834</v>
      </c>
      <c r="C263" s="19">
        <v>400</v>
      </c>
      <c r="D263" s="19"/>
      <c r="E263" s="19">
        <v>400</v>
      </c>
      <c r="F263" s="20">
        <v>7</v>
      </c>
      <c r="G263" s="21" t="s">
        <v>748</v>
      </c>
      <c r="H263" s="21" t="s">
        <v>740</v>
      </c>
      <c r="I263" s="18">
        <v>20201104</v>
      </c>
      <c r="J263" s="18" t="s">
        <v>747</v>
      </c>
      <c r="K263" s="18">
        <v>18086382927</v>
      </c>
      <c r="L263" s="18"/>
    </row>
    <row r="264" spans="1:12" s="23" customFormat="1" ht="29.25" customHeight="1" x14ac:dyDescent="0.15">
      <c r="A264" s="18">
        <v>261</v>
      </c>
      <c r="B264" s="18" t="s">
        <v>835</v>
      </c>
      <c r="C264" s="19">
        <v>300</v>
      </c>
      <c r="D264" s="19"/>
      <c r="E264" s="19">
        <v>300</v>
      </c>
      <c r="F264" s="20">
        <v>5</v>
      </c>
      <c r="G264" s="21" t="s">
        <v>752</v>
      </c>
      <c r="H264" s="21" t="s">
        <v>741</v>
      </c>
      <c r="I264" s="18">
        <v>20201104</v>
      </c>
      <c r="J264" s="18" t="s">
        <v>747</v>
      </c>
      <c r="K264" s="18">
        <v>18086382927</v>
      </c>
      <c r="L264" s="18"/>
    </row>
    <row r="265" spans="1:12" s="23" customFormat="1" ht="29.25" customHeight="1" x14ac:dyDescent="0.15">
      <c r="A265" s="18">
        <v>262</v>
      </c>
      <c r="B265" s="18" t="s">
        <v>836</v>
      </c>
      <c r="C265" s="19">
        <v>540</v>
      </c>
      <c r="D265" s="19"/>
      <c r="E265" s="19">
        <v>540</v>
      </c>
      <c r="F265" s="20">
        <v>7</v>
      </c>
      <c r="G265" s="21" t="s">
        <v>749</v>
      </c>
      <c r="H265" s="21" t="s">
        <v>742</v>
      </c>
      <c r="I265" s="18">
        <v>20201104</v>
      </c>
      <c r="J265" s="18" t="s">
        <v>747</v>
      </c>
      <c r="K265" s="18">
        <v>18086382927</v>
      </c>
      <c r="L265" s="18"/>
    </row>
    <row r="266" spans="1:12" s="23" customFormat="1" ht="29.25" customHeight="1" x14ac:dyDescent="0.15">
      <c r="A266" s="18">
        <v>263</v>
      </c>
      <c r="B266" s="18" t="s">
        <v>837</v>
      </c>
      <c r="C266" s="19">
        <v>800</v>
      </c>
      <c r="D266" s="19"/>
      <c r="E266" s="19">
        <v>800</v>
      </c>
      <c r="F266" s="20">
        <v>12</v>
      </c>
      <c r="G266" s="21" t="s">
        <v>749</v>
      </c>
      <c r="H266" s="21" t="s">
        <v>743</v>
      </c>
      <c r="I266" s="18">
        <v>20201104</v>
      </c>
      <c r="J266" s="18" t="s">
        <v>747</v>
      </c>
      <c r="K266" s="18">
        <v>18086382927</v>
      </c>
      <c r="L266" s="18"/>
    </row>
    <row r="267" spans="1:12" s="23" customFormat="1" ht="29.25" customHeight="1" x14ac:dyDescent="0.15">
      <c r="A267" s="18">
        <v>264</v>
      </c>
      <c r="B267" s="18" t="s">
        <v>838</v>
      </c>
      <c r="C267" s="19">
        <v>730</v>
      </c>
      <c r="D267" s="19"/>
      <c r="E267" s="19">
        <v>730</v>
      </c>
      <c r="F267" s="20">
        <v>29</v>
      </c>
      <c r="G267" s="21" t="s">
        <v>749</v>
      </c>
      <c r="H267" s="21" t="s">
        <v>744</v>
      </c>
      <c r="I267" s="18">
        <v>20201104</v>
      </c>
      <c r="J267" s="18" t="s">
        <v>747</v>
      </c>
      <c r="K267" s="18">
        <v>18086382927</v>
      </c>
      <c r="L267" s="18"/>
    </row>
    <row r="268" spans="1:12" s="23" customFormat="1" ht="29.25" customHeight="1" x14ac:dyDescent="0.15">
      <c r="A268" s="18">
        <v>265</v>
      </c>
      <c r="B268" s="18" t="s">
        <v>839</v>
      </c>
      <c r="C268" s="19">
        <v>1901</v>
      </c>
      <c r="D268" s="19"/>
      <c r="E268" s="19">
        <v>1901</v>
      </c>
      <c r="F268" s="20">
        <v>35</v>
      </c>
      <c r="G268" s="21" t="s">
        <v>749</v>
      </c>
      <c r="H268" s="21" t="s">
        <v>745</v>
      </c>
      <c r="I268" s="18">
        <v>20201104</v>
      </c>
      <c r="J268" s="18" t="s">
        <v>747</v>
      </c>
      <c r="K268" s="18">
        <v>18086382927</v>
      </c>
      <c r="L268" s="18"/>
    </row>
    <row r="269" spans="1:12" s="23" customFormat="1" ht="29.25" customHeight="1" x14ac:dyDescent="0.15">
      <c r="A269" s="18">
        <v>266</v>
      </c>
      <c r="B269" s="18" t="s">
        <v>840</v>
      </c>
      <c r="C269" s="19">
        <v>1181</v>
      </c>
      <c r="D269" s="19"/>
      <c r="E269" s="19">
        <v>1181</v>
      </c>
      <c r="F269" s="20">
        <v>17</v>
      </c>
      <c r="G269" s="21" t="s">
        <v>750</v>
      </c>
      <c r="H269" s="21" t="s">
        <v>746</v>
      </c>
      <c r="I269" s="18">
        <v>20201104</v>
      </c>
      <c r="J269" s="18" t="s">
        <v>747</v>
      </c>
      <c r="K269" s="18">
        <v>18086382927</v>
      </c>
      <c r="L269" s="18"/>
    </row>
    <row r="270" spans="1:12" s="24" customFormat="1" ht="29.25" customHeight="1" x14ac:dyDescent="0.15">
      <c r="A270" s="18">
        <v>267</v>
      </c>
      <c r="B270" s="18" t="s">
        <v>755</v>
      </c>
      <c r="C270" s="19">
        <f>D270+E270</f>
        <v>1195.75</v>
      </c>
      <c r="D270" s="19">
        <v>200</v>
      </c>
      <c r="E270" s="19">
        <v>995.75</v>
      </c>
      <c r="F270" s="20">
        <v>69</v>
      </c>
      <c r="G270" s="21" t="s">
        <v>179</v>
      </c>
      <c r="H270" s="21" t="s">
        <v>758</v>
      </c>
      <c r="I270" s="22">
        <v>20201117</v>
      </c>
      <c r="J270" s="21" t="s">
        <v>753</v>
      </c>
      <c r="K270" s="21" t="s">
        <v>754</v>
      </c>
      <c r="L270" s="18"/>
    </row>
    <row r="271" spans="1:12" s="23" customFormat="1" ht="29.25" customHeight="1" x14ac:dyDescent="0.15">
      <c r="A271" s="18">
        <v>268</v>
      </c>
      <c r="B271" s="18" t="s">
        <v>841</v>
      </c>
      <c r="C271" s="19">
        <f>D271+E271</f>
        <v>3250</v>
      </c>
      <c r="D271" s="19"/>
      <c r="E271" s="19">
        <v>3250</v>
      </c>
      <c r="F271" s="20">
        <v>58</v>
      </c>
      <c r="G271" s="21" t="s">
        <v>465</v>
      </c>
      <c r="H271" s="21" t="s">
        <v>757</v>
      </c>
      <c r="I271" s="22">
        <v>20201117</v>
      </c>
      <c r="J271" s="21" t="s">
        <v>753</v>
      </c>
      <c r="K271" s="21" t="s">
        <v>754</v>
      </c>
      <c r="L271" s="18"/>
    </row>
    <row r="272" spans="1:12" s="24" customFormat="1" ht="29.25" customHeight="1" x14ac:dyDescent="0.15">
      <c r="A272" s="18">
        <v>269</v>
      </c>
      <c r="B272" s="18" t="s">
        <v>842</v>
      </c>
      <c r="C272" s="19">
        <f>D272+E272</f>
        <v>200</v>
      </c>
      <c r="D272" s="19"/>
      <c r="E272" s="19">
        <v>200</v>
      </c>
      <c r="F272" s="20">
        <v>3</v>
      </c>
      <c r="G272" s="21" t="s">
        <v>179</v>
      </c>
      <c r="H272" s="21" t="s">
        <v>756</v>
      </c>
      <c r="I272" s="22">
        <v>20201117</v>
      </c>
      <c r="J272" s="21" t="s">
        <v>753</v>
      </c>
      <c r="K272" s="21" t="s">
        <v>754</v>
      </c>
      <c r="L272" s="18"/>
    </row>
    <row r="273" spans="1:12" s="24" customFormat="1" ht="29.25" customHeight="1" x14ac:dyDescent="0.15">
      <c r="A273" s="18">
        <v>270</v>
      </c>
      <c r="B273" s="18" t="s">
        <v>843</v>
      </c>
      <c r="C273" s="19">
        <f>D273+E273</f>
        <v>350</v>
      </c>
      <c r="D273" s="19"/>
      <c r="E273" s="19">
        <v>350</v>
      </c>
      <c r="F273" s="20">
        <v>7</v>
      </c>
      <c r="G273" s="21" t="s">
        <v>179</v>
      </c>
      <c r="H273" s="21" t="s">
        <v>761</v>
      </c>
      <c r="I273" s="22">
        <v>20201117</v>
      </c>
      <c r="J273" s="21" t="s">
        <v>753</v>
      </c>
      <c r="K273" s="21" t="s">
        <v>754</v>
      </c>
      <c r="L273" s="18"/>
    </row>
    <row r="274" spans="1:12" ht="29.25" customHeight="1" x14ac:dyDescent="0.15">
      <c r="A274" s="10"/>
      <c r="B274" s="10"/>
      <c r="C274" s="19">
        <f>SUM(C4:C273)</f>
        <v>683245.31</v>
      </c>
      <c r="D274" s="19">
        <f>SUM(D4:D273)</f>
        <v>108855</v>
      </c>
      <c r="E274" s="19">
        <f>SUM(E4:E273)</f>
        <v>574390.31000000006</v>
      </c>
      <c r="F274" s="11">
        <f>SUM(F4:F273)</f>
        <v>17131</v>
      </c>
      <c r="G274" s="12"/>
      <c r="H274" s="12"/>
      <c r="I274" s="13"/>
      <c r="J274" s="12"/>
      <c r="K274" s="12"/>
      <c r="L274" s="10"/>
    </row>
  </sheetData>
  <mergeCells count="2">
    <mergeCell ref="A1:L1"/>
    <mergeCell ref="A2:H2"/>
  </mergeCells>
  <phoneticPr fontId="1" type="noConversion"/>
  <conditionalFormatting sqref="B270:B273 B4:B254">
    <cfRule type="expression" dxfId="0" priority="1" stopIfTrue="1">
      <formula>AND(COUNTIF($B$4:$B$250,B4)&gt;1,NOT(ISBLANK(B4)))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2020年慈善一日捐公示表</vt:lpstr>
      <vt:lpstr>'2020年慈善一日捐公示表'!Print_Titles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2020-11-18T00:47:24Z</cp:lastPrinted>
  <dcterms:created xsi:type="dcterms:W3CDTF">2006-09-16T00:00:00Z</dcterms:created>
  <dcterms:modified xsi:type="dcterms:W3CDTF">2020-11-18T03:44:16Z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2052-9.1.0.4863</vt:lpwstr>
  </property>
</Properties>
</file>